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lk\Desktop\"/>
    </mc:Choice>
  </mc:AlternateContent>
  <bookViews>
    <workbookView xWindow="0" yWindow="0" windowWidth="20400" windowHeight="8850"/>
  </bookViews>
  <sheets>
    <sheet name="Arkusz1" sheetId="1" r:id="rId1"/>
  </sheets>
  <definedNames>
    <definedName name="_xlnm._FilterDatabase" localSheetId="0" hidden="1">Arkusz1!$B$196:$I$201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4" i="1" l="1"/>
  <c r="I137" i="1"/>
  <c r="I198" i="1" l="1"/>
  <c r="I199" i="1"/>
  <c r="I197" i="1"/>
  <c r="I200" i="1"/>
  <c r="I201" i="1"/>
  <c r="I23" i="1"/>
  <c r="I21" i="1"/>
  <c r="I22" i="1"/>
  <c r="I24" i="1"/>
  <c r="I14" i="1"/>
  <c r="I13" i="1"/>
  <c r="I15" i="1"/>
  <c r="I16" i="1"/>
  <c r="I38" i="1"/>
  <c r="I37" i="1"/>
  <c r="I39" i="1"/>
  <c r="I29" i="1"/>
  <c r="I30" i="1"/>
  <c r="I33" i="1"/>
  <c r="I31" i="1"/>
  <c r="I32" i="1"/>
  <c r="I44" i="1"/>
  <c r="I35" i="1"/>
  <c r="I43" i="1"/>
  <c r="I40" i="1"/>
  <c r="I42" i="1"/>
  <c r="I47" i="1"/>
  <c r="I34" i="1"/>
  <c r="I41" i="1"/>
  <c r="I36" i="1"/>
  <c r="I46" i="1"/>
  <c r="I45" i="1"/>
  <c r="I62" i="1"/>
  <c r="I60" i="1"/>
  <c r="I64" i="1"/>
  <c r="I55" i="1"/>
  <c r="I56" i="1"/>
  <c r="I65" i="1"/>
  <c r="I67" i="1"/>
  <c r="I57" i="1"/>
  <c r="I70" i="1"/>
  <c r="I59" i="1"/>
  <c r="I75" i="1"/>
  <c r="I71" i="1"/>
  <c r="I76" i="1"/>
  <c r="I63" i="1"/>
  <c r="I66" i="1"/>
  <c r="I58" i="1"/>
  <c r="I61" i="1"/>
  <c r="I69" i="1"/>
  <c r="I73" i="1"/>
  <c r="I68" i="1"/>
  <c r="I74" i="1"/>
  <c r="I72" i="1"/>
  <c r="I85" i="1"/>
  <c r="I95" i="1"/>
  <c r="I81" i="1"/>
  <c r="I89" i="1"/>
  <c r="I96" i="1"/>
  <c r="I86" i="1"/>
  <c r="I88" i="1"/>
  <c r="I92" i="1"/>
  <c r="I100" i="1"/>
  <c r="I99" i="1"/>
  <c r="I87" i="1"/>
  <c r="I104" i="1"/>
  <c r="I101" i="1"/>
  <c r="I98" i="1"/>
  <c r="I90" i="1"/>
  <c r="I107" i="1"/>
  <c r="I105" i="1"/>
  <c r="I108" i="1"/>
  <c r="I109" i="1"/>
  <c r="I97" i="1"/>
  <c r="I106" i="1"/>
  <c r="I103" i="1"/>
  <c r="I93" i="1"/>
  <c r="I102" i="1"/>
  <c r="I84" i="1"/>
  <c r="I110" i="1"/>
  <c r="I82" i="1"/>
  <c r="I94" i="1"/>
  <c r="I111" i="1"/>
  <c r="I83" i="1"/>
  <c r="I91" i="1"/>
  <c r="I119" i="1"/>
  <c r="I117" i="1"/>
  <c r="I123" i="1"/>
  <c r="I129" i="1"/>
  <c r="I121" i="1"/>
  <c r="I130" i="1"/>
  <c r="I125" i="1"/>
  <c r="I126" i="1"/>
  <c r="I146" i="1"/>
  <c r="I116" i="1"/>
  <c r="I122" i="1"/>
  <c r="I118" i="1"/>
  <c r="I136" i="1"/>
  <c r="I138" i="1"/>
  <c r="I140" i="1"/>
  <c r="I124" i="1"/>
  <c r="I141" i="1"/>
  <c r="I132" i="1"/>
  <c r="I139" i="1"/>
  <c r="I131" i="1"/>
  <c r="I135" i="1"/>
  <c r="I127" i="1"/>
  <c r="I128" i="1"/>
  <c r="I133" i="1"/>
  <c r="I143" i="1"/>
  <c r="I120" i="1"/>
  <c r="I145" i="1"/>
  <c r="I142" i="1"/>
  <c r="I134" i="1"/>
  <c r="I154" i="1"/>
  <c r="I152" i="1"/>
  <c r="I155" i="1"/>
  <c r="I151" i="1"/>
  <c r="I160" i="1"/>
  <c r="I161" i="1"/>
  <c r="I158" i="1"/>
  <c r="I159" i="1"/>
  <c r="I157" i="1"/>
  <c r="I156" i="1"/>
  <c r="I153" i="1"/>
  <c r="I167" i="1"/>
  <c r="I164" i="1"/>
  <c r="I166" i="1"/>
  <c r="I165" i="1"/>
  <c r="I163" i="1"/>
  <c r="I168" i="1"/>
  <c r="I162" i="1"/>
  <c r="I174" i="1"/>
  <c r="I175" i="1"/>
  <c r="I183" i="1"/>
  <c r="I178" i="1"/>
  <c r="I177" i="1"/>
  <c r="I173" i="1"/>
  <c r="I179" i="1"/>
  <c r="I176" i="1"/>
  <c r="I180" i="1"/>
  <c r="I182" i="1"/>
  <c r="I181" i="1"/>
  <c r="I189" i="1"/>
  <c r="I188" i="1"/>
  <c r="I191" i="1"/>
  <c r="I190" i="1"/>
  <c r="I192" i="1"/>
</calcChain>
</file>

<file path=xl/sharedStrings.xml><?xml version="1.0" encoding="utf-8"?>
<sst xmlns="http://schemas.openxmlformats.org/spreadsheetml/2006/main" count="508" uniqueCount="213">
  <si>
    <t>JUNIORKA C 2001-2003</t>
  </si>
  <si>
    <t>Nazwisko i Imię</t>
  </si>
  <si>
    <t>Rok</t>
  </si>
  <si>
    <t>Szkoła</t>
  </si>
  <si>
    <t>Klub</t>
  </si>
  <si>
    <t>Iwaniec Małgorzata</t>
  </si>
  <si>
    <t>G. Kościelisko</t>
  </si>
  <si>
    <t>UKS Regle</t>
  </si>
  <si>
    <t>Kułach Ewelina</t>
  </si>
  <si>
    <t>G. 1 Biały Dunajec</t>
  </si>
  <si>
    <t>Nędza Kinga</t>
  </si>
  <si>
    <t>Gąsienica Kamila</t>
  </si>
  <si>
    <t>Pańszczyk Patrycja</t>
  </si>
  <si>
    <t>Gim 1 Biały Dunajec</t>
  </si>
  <si>
    <t>Szkurat Irena</t>
  </si>
  <si>
    <t>ZSMS Zakopane</t>
  </si>
  <si>
    <t/>
  </si>
  <si>
    <t>Matyga Paulina</t>
  </si>
  <si>
    <t>Gim 2 Biały Dunajec</t>
  </si>
  <si>
    <t>Nawara Alina</t>
  </si>
  <si>
    <t>Szkurat Daria</t>
  </si>
  <si>
    <t>Kołotko Ewelina</t>
  </si>
  <si>
    <t>Bachleda-Kominek Julia</t>
  </si>
  <si>
    <t>G. 3 Zakopane</t>
  </si>
  <si>
    <t>Karciarz Natalia</t>
  </si>
  <si>
    <t>Śliwa Justyna</t>
  </si>
  <si>
    <t>Bukowska Agnieszka</t>
  </si>
  <si>
    <t>Bukowska Magdalena</t>
  </si>
  <si>
    <t>G. Dzianisz</t>
  </si>
  <si>
    <t>Leśniak Patrycja</t>
  </si>
  <si>
    <t>Nr</t>
  </si>
  <si>
    <t>JUNIOR C 2001-2003</t>
  </si>
  <si>
    <t>Staszel Michał</t>
  </si>
  <si>
    <t>Czernik Mateusz</t>
  </si>
  <si>
    <t>G. Gliczarów Górny</t>
  </si>
  <si>
    <t>UKS Gliczarów Górny</t>
  </si>
  <si>
    <t>Gruszka Grzegorz</t>
  </si>
  <si>
    <t>Bugara Robert</t>
  </si>
  <si>
    <t>Bryja Sebastian</t>
  </si>
  <si>
    <t>Szczepaniak-Sywarny Dawid</t>
  </si>
  <si>
    <t>Galica Mateusz</t>
  </si>
  <si>
    <t>Gut Krzysztof</t>
  </si>
  <si>
    <t>Kuruc Przemysław</t>
  </si>
  <si>
    <t>Trebunia Łukasz</t>
  </si>
  <si>
    <t>Strączek Eryk</t>
  </si>
  <si>
    <t>Bruzda Natan</t>
  </si>
  <si>
    <t>Sołtys Szymon</t>
  </si>
  <si>
    <t>Staszel Stanisław</t>
  </si>
  <si>
    <t>UKS Gliczarow Górny</t>
  </si>
  <si>
    <t>Fedro Jakub</t>
  </si>
  <si>
    <t>Pawlikowski Jan</t>
  </si>
  <si>
    <t>Gąsienica-Roj Szymon</t>
  </si>
  <si>
    <t>JUNIORKA D 2004-2005</t>
  </si>
  <si>
    <t>Janik Anna</t>
  </si>
  <si>
    <t>SPMS Zakopane</t>
  </si>
  <si>
    <t>Gąsienica-Roj Marcelina</t>
  </si>
  <si>
    <t>Michalik Zofia</t>
  </si>
  <si>
    <t>SP Kościelisko</t>
  </si>
  <si>
    <t>Karpiel Zofia</t>
  </si>
  <si>
    <t>Kaciczak Olga</t>
  </si>
  <si>
    <t>SP2 ZAKOPANE</t>
  </si>
  <si>
    <t>Orawiec Aneta</t>
  </si>
  <si>
    <t>SP Gliczarów Górny</t>
  </si>
  <si>
    <t>SP 1 Biały Dunajec</t>
  </si>
  <si>
    <t>UKS Dwójka Biały Dunajec</t>
  </si>
  <si>
    <t>Stopka Martyna</t>
  </si>
  <si>
    <t>Rapacz Oliwia</t>
  </si>
  <si>
    <t>SP  4 Zakopane</t>
  </si>
  <si>
    <t>Stawczyk Magdalena</t>
  </si>
  <si>
    <t>Grela Ewa</t>
  </si>
  <si>
    <t>SP Poronin</t>
  </si>
  <si>
    <t>Topór Magdalena</t>
  </si>
  <si>
    <t>Śmieszek Aleksandra</t>
  </si>
  <si>
    <t>Marcisz Natalia</t>
  </si>
  <si>
    <t>SP 3 Zakopane</t>
  </si>
  <si>
    <t>SP Dzianisz</t>
  </si>
  <si>
    <t>Nędza-Chotarska Aleksandra</t>
  </si>
  <si>
    <t>Zawada Justyna</t>
  </si>
  <si>
    <t>Skupień Marta</t>
  </si>
  <si>
    <t>Hornik Agnieszka</t>
  </si>
  <si>
    <t>Chowaniec Bogusława</t>
  </si>
  <si>
    <t xml:space="preserve">SP Kościelisko </t>
  </si>
  <si>
    <t>Syjud Oliwia</t>
  </si>
  <si>
    <t>JUNIOR D 2004-2005</t>
  </si>
  <si>
    <t>Lis Rainer</t>
  </si>
  <si>
    <t>Celej Maciej</t>
  </si>
  <si>
    <t>Cudzich Jan</t>
  </si>
  <si>
    <t>Para Franciszek</t>
  </si>
  <si>
    <t>Chyc Marcel</t>
  </si>
  <si>
    <t>Kaczmarczyk Szymon</t>
  </si>
  <si>
    <t>Sowiński Rafał</t>
  </si>
  <si>
    <t>Karpiel Dawid</t>
  </si>
  <si>
    <t>Tylka Jan</t>
  </si>
  <si>
    <t>Wójcik Kamil</t>
  </si>
  <si>
    <t>SP Ząb</t>
  </si>
  <si>
    <t>Tylka-Suleja Kamil</t>
  </si>
  <si>
    <t>Celej Szymon</t>
  </si>
  <si>
    <t>Chowaniec Andrzej</t>
  </si>
  <si>
    <t>Kukuc Krzysztof</t>
  </si>
  <si>
    <t>SP 4 Zakopane</t>
  </si>
  <si>
    <t>Król Mateusz</t>
  </si>
  <si>
    <t>Fedorowicz Karol</t>
  </si>
  <si>
    <t>Jarończyk Szymon</t>
  </si>
  <si>
    <t>Miechurski Piotr</t>
  </si>
  <si>
    <t>Figiel Kamil</t>
  </si>
  <si>
    <t>Mrowiński Kacper</t>
  </si>
  <si>
    <t>SP 5 Zakopane</t>
  </si>
  <si>
    <t>Słodyczka Wiktor</t>
  </si>
  <si>
    <t>Joniak Klemens</t>
  </si>
  <si>
    <t>Serwatowicz Mikołaj</t>
  </si>
  <si>
    <t>Waliczek Andrzej</t>
  </si>
  <si>
    <t>Krzeptowski-Jasinek Szymon</t>
  </si>
  <si>
    <t>JUNIORKA E 2006-2007</t>
  </si>
  <si>
    <t>Pająk Dorota</t>
  </si>
  <si>
    <t>Rapacz Zuzanna</t>
  </si>
  <si>
    <t>Topór Teresa</t>
  </si>
  <si>
    <t>Michalik Anna</t>
  </si>
  <si>
    <t>Kaczmarczyk Maja</t>
  </si>
  <si>
    <t>Niemiec Julia</t>
  </si>
  <si>
    <t>Krupa Alicja</t>
  </si>
  <si>
    <t>Oczkoś Amelia</t>
  </si>
  <si>
    <t>Kukuc Anna</t>
  </si>
  <si>
    <t>Maciata Zuzanna</t>
  </si>
  <si>
    <t>Karpiel Sylwia</t>
  </si>
  <si>
    <t>Jurgowska Karolina</t>
  </si>
  <si>
    <t>Haza Agnieszka</t>
  </si>
  <si>
    <t>Węgrowska Magdalena</t>
  </si>
  <si>
    <t>Mąka Magdalena</t>
  </si>
  <si>
    <t>Leśniak Blanka</t>
  </si>
  <si>
    <t>Marcisz Paulina</t>
  </si>
  <si>
    <t>JUNIOR E 2006-2007</t>
  </si>
  <si>
    <t>Stachoń Karol</t>
  </si>
  <si>
    <t>Długosz Szymon</t>
  </si>
  <si>
    <t>Styrczula Kamil</t>
  </si>
  <si>
    <t>Kaciczak Bartłomiej</t>
  </si>
  <si>
    <t>Zwatrzko Jan</t>
  </si>
  <si>
    <t>Wiercioch Stanisław</t>
  </si>
  <si>
    <t>Wiercioch Franciszek</t>
  </si>
  <si>
    <t>Marcisz Mateusz</t>
  </si>
  <si>
    <t>Ficek Filip</t>
  </si>
  <si>
    <t>Orawiec Kacper</t>
  </si>
  <si>
    <t>DZIEWCZYNKI 2008 I MŁ.</t>
  </si>
  <si>
    <t>Michniak Magdalena</t>
  </si>
  <si>
    <t>Kaciczak Martyna</t>
  </si>
  <si>
    <t>Michniak Marta</t>
  </si>
  <si>
    <t>Zubek Weronika</t>
  </si>
  <si>
    <t>CHŁOPCY 2008 I MŁ.</t>
  </si>
  <si>
    <t>Wydra Patryk</t>
  </si>
  <si>
    <t>SP 1 Zakopane</t>
  </si>
  <si>
    <t>Gruszka Mariusz</t>
  </si>
  <si>
    <t>Michalik Andrzej</t>
  </si>
  <si>
    <t>Stawczyk Szymon</t>
  </si>
  <si>
    <t>Zięba Dawid</t>
  </si>
  <si>
    <t>Sokolová Margaréta</t>
  </si>
  <si>
    <t>Športový klub Štrba</t>
  </si>
  <si>
    <t>Štrba</t>
  </si>
  <si>
    <t>Kitzová Klaudia</t>
  </si>
  <si>
    <t>Prachniarová Sabina</t>
  </si>
  <si>
    <t>Poprad</t>
  </si>
  <si>
    <t>ZŠ s MŠ Jarná Poprad</t>
  </si>
  <si>
    <t>Zurian Branislav</t>
  </si>
  <si>
    <t>Vnenčák Dominik</t>
  </si>
  <si>
    <t>Chudíková Paulína</t>
  </si>
  <si>
    <t>Vysoké Tatry</t>
  </si>
  <si>
    <t>ZŠ Tatranská Lomnica</t>
  </si>
  <si>
    <t>Sokolová Natália</t>
  </si>
  <si>
    <t>Kašpráková Júlia</t>
  </si>
  <si>
    <t>Holecová Diana</t>
  </si>
  <si>
    <t>Slušná Lillian</t>
  </si>
  <si>
    <t>Gansejová Miriam</t>
  </si>
  <si>
    <t>Pirková Karolína</t>
  </si>
  <si>
    <t>Hutňanová Sofia</t>
  </si>
  <si>
    <t>Koleková Lenka</t>
  </si>
  <si>
    <t>TJ Vysoké Tatry</t>
  </si>
  <si>
    <t>Veselý Alex</t>
  </si>
  <si>
    <t>Veselý Max</t>
  </si>
  <si>
    <t>Dietrich Boris</t>
  </si>
  <si>
    <t>Vrábel Oliver</t>
  </si>
  <si>
    <t>Brabec Andreas</t>
  </si>
  <si>
    <t>Polorecká Tímea</t>
  </si>
  <si>
    <t>Chudíková Hana</t>
  </si>
  <si>
    <t>Kaššová Mária Viktóra</t>
  </si>
  <si>
    <t>Skupień Anna</t>
  </si>
  <si>
    <t>Kwarciak Maciej</t>
  </si>
  <si>
    <t>XL Szkolna Liga Sportów Zimowych w narciarstwie biegowym</t>
  </si>
  <si>
    <t>XV Tatrzańska Euroliga Dzieci</t>
  </si>
  <si>
    <t>Dziewczęta 1998-2000</t>
  </si>
  <si>
    <t xml:space="preserve">Michalczak Sylwia                </t>
  </si>
  <si>
    <t xml:space="preserve">Szwajnos Małgorzata            </t>
  </si>
  <si>
    <t xml:space="preserve">Milon Gabriela                       </t>
  </si>
  <si>
    <t>ZSHT Zakopane</t>
  </si>
  <si>
    <t>Chłopcy 1998-2000</t>
  </si>
  <si>
    <t xml:space="preserve">Krzysiak Michał                     </t>
  </si>
  <si>
    <t xml:space="preserve">Magdziak Bartłomiej              </t>
  </si>
  <si>
    <t xml:space="preserve">Łojas Sebastian                     </t>
  </si>
  <si>
    <t xml:space="preserve">Młynarczyk Jakub                   </t>
  </si>
  <si>
    <t>numery czarne</t>
  </si>
  <si>
    <t>numery czerwone</t>
  </si>
  <si>
    <t>Mistrzostwa Powiatu Tatrzańskiego</t>
  </si>
  <si>
    <t xml:space="preserve">Szwajnos Katarzyna           </t>
  </si>
  <si>
    <t>Czas mety</t>
  </si>
  <si>
    <t>Czas biegu</t>
  </si>
  <si>
    <t>Czas startu</t>
  </si>
  <si>
    <t>Orawiec Ola</t>
  </si>
  <si>
    <t>M</t>
  </si>
  <si>
    <t>Marek Patrycja</t>
  </si>
  <si>
    <t>Fedro Oliwia</t>
  </si>
  <si>
    <t>Ślimak Marcin</t>
  </si>
  <si>
    <t>Ligas Stanisław</t>
  </si>
  <si>
    <t>Taras Dawid</t>
  </si>
  <si>
    <t>Leśniak Patryk</t>
  </si>
  <si>
    <t>DSQ</t>
  </si>
  <si>
    <t>WYNIKI 15.02.2017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</si>
</sst>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/>
    <xf numFmtId="45" fontId="1" fillId="3" borderId="1" xfId="0" applyNumberFormat="1" applyFont="1" applyFill="1" applyBorder="1" applyAlignment="1">
      <alignment horizontal="center" vertical="center" wrapText="1"/>
    </xf>
    <xf numFmtId="47" fontId="1" fillId="3" borderId="1" xfId="0" applyNumberFormat="1" applyFont="1" applyFill="1" applyBorder="1" applyAlignment="1">
      <alignment horizontal="center" vertical="center" wrapText="1"/>
    </xf>
    <xf numFmtId="45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45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7" fontId="0" fillId="0" borderId="1" xfId="0" applyNumberFormat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1295399</xdr:colOff>
      <xdr:row>2</xdr:row>
      <xdr:rowOff>200024</xdr:rowOff>
    </xdr:from>
    <xdr:to>
      <xdr:col>8</xdr:col>
      <xdr:colOff>230503</xdr:colOff>
      <xdr:row>7</xdr:row>
      <xdr:rowOff>114300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4" y="676274"/>
          <a:ext cx="1783079" cy="990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1"/>
  <sheetViews>
    <sheetView tabSelected="1" topLeftCell="A25" workbookViewId="0">
      <selection activeCell="J28" sqref="J28"/>
    </sheetView>
  </sheetViews>
  <sheetFormatPr defaultRowHeight="15" x14ac:dyDescent="0.25"/>
  <cols>
    <col min="1" max="1" width="5.28515625" style="3" customWidth="1"/>
    <col min="2" max="2" width="5.7109375" customWidth="1"/>
    <col min="3" max="3" width="26" customWidth="1"/>
    <col min="4" max="4" width="5.140625" style="3" customWidth="1"/>
    <col min="5" max="5" width="18.140625" customWidth="1"/>
    <col min="6" max="6" width="24.42578125" customWidth="1"/>
    <col min="7" max="7" width="9.140625" style="9"/>
    <col min="8" max="9" width="9.140625" style="10"/>
  </cols>
  <sheetData>
    <row r="1" spans="1:9" ht="21" x14ac:dyDescent="0.35">
      <c r="A1" s="15" t="s">
        <v>184</v>
      </c>
      <c r="B1" s="15"/>
      <c r="C1" s="15"/>
      <c r="D1" s="15"/>
      <c r="E1" s="15"/>
      <c r="F1" s="15"/>
      <c r="G1" s="15"/>
      <c r="H1" s="15"/>
      <c r="I1" s="15"/>
    </row>
    <row r="2" spans="1:9" ht="21" x14ac:dyDescent="0.35">
      <c r="A2" s="15" t="s">
        <v>198</v>
      </c>
      <c r="B2" s="15"/>
      <c r="C2" s="15"/>
      <c r="D2" s="15"/>
      <c r="E2" s="15"/>
      <c r="F2" s="15"/>
      <c r="G2" s="15"/>
      <c r="H2" s="15"/>
      <c r="I2" s="15"/>
    </row>
    <row r="3" spans="1:9" ht="21" x14ac:dyDescent="0.35">
      <c r="A3" s="15" t="s">
        <v>185</v>
      </c>
      <c r="B3" s="15"/>
      <c r="C3" s="15"/>
      <c r="D3" s="15"/>
      <c r="E3" s="15"/>
      <c r="F3" s="15"/>
      <c r="G3" s="15"/>
      <c r="H3" s="15"/>
      <c r="I3" s="15"/>
    </row>
    <row r="5" spans="1:9" ht="18.75" x14ac:dyDescent="0.3">
      <c r="A5" s="16" t="s">
        <v>212</v>
      </c>
      <c r="B5" s="16"/>
      <c r="C5" s="16"/>
      <c r="D5" s="16"/>
      <c r="E5" s="16"/>
      <c r="F5" s="16"/>
      <c r="G5" s="16"/>
      <c r="H5" s="16"/>
      <c r="I5" s="16"/>
    </row>
    <row r="10" spans="1:9" x14ac:dyDescent="0.25">
      <c r="B10" s="14" t="s">
        <v>186</v>
      </c>
      <c r="C10" s="14"/>
      <c r="D10" s="14"/>
      <c r="E10" s="14"/>
      <c r="F10" s="14"/>
    </row>
    <row r="11" spans="1:9" x14ac:dyDescent="0.25">
      <c r="B11" s="4"/>
      <c r="C11" s="4"/>
      <c r="D11" s="13"/>
      <c r="E11" s="4"/>
      <c r="F11" s="4" t="s">
        <v>196</v>
      </c>
    </row>
    <row r="12" spans="1:9" ht="30" x14ac:dyDescent="0.25">
      <c r="A12" s="12" t="s">
        <v>204</v>
      </c>
      <c r="B12" s="2" t="s">
        <v>30</v>
      </c>
      <c r="C12" s="2" t="s">
        <v>1</v>
      </c>
      <c r="D12" s="2" t="s">
        <v>2</v>
      </c>
      <c r="E12" s="2" t="s">
        <v>3</v>
      </c>
      <c r="F12" s="2" t="s">
        <v>4</v>
      </c>
      <c r="G12" s="7" t="s">
        <v>202</v>
      </c>
      <c r="H12" s="8" t="s">
        <v>200</v>
      </c>
      <c r="I12" s="8" t="s">
        <v>201</v>
      </c>
    </row>
    <row r="13" spans="1:9" x14ac:dyDescent="0.25">
      <c r="A13" s="18">
        <v>1</v>
      </c>
      <c r="B13" s="18">
        <v>3</v>
      </c>
      <c r="C13" s="17" t="s">
        <v>188</v>
      </c>
      <c r="D13" s="18">
        <v>1999</v>
      </c>
      <c r="E13" s="17" t="s">
        <v>190</v>
      </c>
      <c r="F13" s="17"/>
      <c r="G13" s="11">
        <v>1.0416666666666667E-3</v>
      </c>
      <c r="H13" s="19">
        <v>1.1387731481481483E-2</v>
      </c>
      <c r="I13" s="19">
        <f>H13-G13</f>
        <v>1.0346064814814817E-2</v>
      </c>
    </row>
    <row r="14" spans="1:9" x14ac:dyDescent="0.25">
      <c r="A14" s="18">
        <v>2</v>
      </c>
      <c r="B14" s="18">
        <v>4</v>
      </c>
      <c r="C14" s="17" t="s">
        <v>189</v>
      </c>
      <c r="D14" s="18">
        <v>1998</v>
      </c>
      <c r="E14" s="17" t="s">
        <v>190</v>
      </c>
      <c r="F14" s="17"/>
      <c r="G14" s="11">
        <v>1.0416666666666667E-3</v>
      </c>
      <c r="H14" s="19">
        <v>1.1635416666666667E-2</v>
      </c>
      <c r="I14" s="19">
        <f>H14-G14</f>
        <v>1.0593750000000001E-2</v>
      </c>
    </row>
    <row r="15" spans="1:9" x14ac:dyDescent="0.25">
      <c r="A15" s="18">
        <v>3</v>
      </c>
      <c r="B15" s="18">
        <v>2</v>
      </c>
      <c r="C15" s="17" t="s">
        <v>199</v>
      </c>
      <c r="D15" s="18">
        <v>2000</v>
      </c>
      <c r="E15" s="17" t="s">
        <v>190</v>
      </c>
      <c r="F15" s="17"/>
      <c r="G15" s="11">
        <v>6.9444444444444447E-4</v>
      </c>
      <c r="H15" s="19">
        <v>1.2206018518518519E-2</v>
      </c>
      <c r="I15" s="19">
        <f>H15-G15</f>
        <v>1.1511574074074075E-2</v>
      </c>
    </row>
    <row r="16" spans="1:9" x14ac:dyDescent="0.25">
      <c r="A16" s="18">
        <v>4</v>
      </c>
      <c r="B16" s="18">
        <v>1</v>
      </c>
      <c r="C16" s="17" t="s">
        <v>187</v>
      </c>
      <c r="D16" s="18">
        <v>2000</v>
      </c>
      <c r="E16" s="17" t="s">
        <v>190</v>
      </c>
      <c r="F16" s="17"/>
      <c r="G16" s="11">
        <v>6.9444444444444447E-4</v>
      </c>
      <c r="H16" s="19">
        <v>1.3351851851851851E-2</v>
      </c>
      <c r="I16" s="19">
        <f>H16-G16</f>
        <v>1.2657407407407407E-2</v>
      </c>
    </row>
    <row r="18" spans="1:9" x14ac:dyDescent="0.25">
      <c r="B18" s="14" t="s">
        <v>191</v>
      </c>
      <c r="C18" s="14"/>
      <c r="D18" s="14"/>
      <c r="E18" s="14"/>
      <c r="F18" s="14"/>
    </row>
    <row r="19" spans="1:9" x14ac:dyDescent="0.25">
      <c r="B19" s="4"/>
      <c r="C19" s="4"/>
      <c r="D19" s="13"/>
      <c r="E19" s="4"/>
      <c r="F19" s="4" t="s">
        <v>196</v>
      </c>
    </row>
    <row r="20" spans="1:9" ht="30" x14ac:dyDescent="0.25">
      <c r="A20" s="12" t="s">
        <v>204</v>
      </c>
      <c r="B20" s="2" t="s">
        <v>30</v>
      </c>
      <c r="C20" s="2" t="s">
        <v>1</v>
      </c>
      <c r="D20" s="2" t="s">
        <v>2</v>
      </c>
      <c r="E20" s="2" t="s">
        <v>3</v>
      </c>
      <c r="F20" s="2" t="s">
        <v>4</v>
      </c>
      <c r="G20" s="7" t="s">
        <v>202</v>
      </c>
      <c r="H20" s="8" t="s">
        <v>200</v>
      </c>
      <c r="I20" s="8" t="s">
        <v>201</v>
      </c>
    </row>
    <row r="21" spans="1:9" x14ac:dyDescent="0.25">
      <c r="A21" s="18">
        <v>1</v>
      </c>
      <c r="B21" s="18">
        <v>13</v>
      </c>
      <c r="C21" s="17" t="s">
        <v>194</v>
      </c>
      <c r="D21" s="18">
        <v>2000</v>
      </c>
      <c r="E21" s="17" t="s">
        <v>190</v>
      </c>
      <c r="F21" s="17"/>
      <c r="G21" s="11">
        <v>3.4722222222222224E-4</v>
      </c>
      <c r="H21" s="19">
        <v>8.1493055555555555E-3</v>
      </c>
      <c r="I21" s="19">
        <f>H21-G21</f>
        <v>7.8020833333333336E-3</v>
      </c>
    </row>
    <row r="22" spans="1:9" x14ac:dyDescent="0.25">
      <c r="A22" s="18">
        <v>2</v>
      </c>
      <c r="B22" s="18">
        <v>12</v>
      </c>
      <c r="C22" s="17" t="s">
        <v>193</v>
      </c>
      <c r="D22" s="18">
        <v>1999</v>
      </c>
      <c r="E22" s="17" t="s">
        <v>190</v>
      </c>
      <c r="F22" s="17"/>
      <c r="G22" s="11">
        <v>0</v>
      </c>
      <c r="H22" s="19">
        <v>9.0833333333333339E-3</v>
      </c>
      <c r="I22" s="19">
        <f>H22-G22</f>
        <v>9.0833333333333339E-3</v>
      </c>
    </row>
    <row r="23" spans="1:9" x14ac:dyDescent="0.25">
      <c r="A23" s="18">
        <v>3</v>
      </c>
      <c r="B23" s="18">
        <v>14</v>
      </c>
      <c r="C23" s="17" t="s">
        <v>195</v>
      </c>
      <c r="D23" s="18">
        <v>2000</v>
      </c>
      <c r="E23" s="17" t="s">
        <v>190</v>
      </c>
      <c r="F23" s="17"/>
      <c r="G23" s="11">
        <v>3.4722222222222224E-4</v>
      </c>
      <c r="H23" s="19">
        <v>1.0348379629629629E-2</v>
      </c>
      <c r="I23" s="19">
        <f>H23-G23</f>
        <v>1.0001157407407407E-2</v>
      </c>
    </row>
    <row r="24" spans="1:9" x14ac:dyDescent="0.25">
      <c r="A24" s="18">
        <v>4</v>
      </c>
      <c r="B24" s="18">
        <v>11</v>
      </c>
      <c r="C24" s="17" t="s">
        <v>192</v>
      </c>
      <c r="D24" s="18">
        <v>2000</v>
      </c>
      <c r="E24" s="17" t="s">
        <v>190</v>
      </c>
      <c r="F24" s="17"/>
      <c r="G24" s="11">
        <v>0</v>
      </c>
      <c r="H24" s="19">
        <v>1.3921296296296298E-2</v>
      </c>
      <c r="I24" s="19">
        <f>H24-G24</f>
        <v>1.3921296296296298E-2</v>
      </c>
    </row>
    <row r="26" spans="1:9" ht="15.75" x14ac:dyDescent="0.25">
      <c r="B26" s="6" t="s">
        <v>0</v>
      </c>
      <c r="C26" s="6"/>
      <c r="D26" s="23"/>
      <c r="E26" s="6"/>
      <c r="F26" s="6"/>
    </row>
    <row r="27" spans="1:9" x14ac:dyDescent="0.25">
      <c r="B27" s="1"/>
      <c r="F27" s="4" t="s">
        <v>196</v>
      </c>
    </row>
    <row r="28" spans="1:9" ht="30" x14ac:dyDescent="0.25">
      <c r="A28" s="12" t="s">
        <v>204</v>
      </c>
      <c r="B28" s="2" t="s">
        <v>30</v>
      </c>
      <c r="C28" s="2" t="s">
        <v>1</v>
      </c>
      <c r="D28" s="2" t="s">
        <v>2</v>
      </c>
      <c r="E28" s="2" t="s">
        <v>3</v>
      </c>
      <c r="F28" s="2" t="s">
        <v>4</v>
      </c>
      <c r="G28" s="7" t="s">
        <v>202</v>
      </c>
      <c r="H28" s="8" t="s">
        <v>200</v>
      </c>
      <c r="I28" s="8" t="s">
        <v>201</v>
      </c>
    </row>
    <row r="29" spans="1:9" ht="15" customHeight="1" x14ac:dyDescent="0.25">
      <c r="A29" s="18">
        <v>1</v>
      </c>
      <c r="B29" s="20">
        <v>54</v>
      </c>
      <c r="C29" s="17" t="s">
        <v>11</v>
      </c>
      <c r="D29" s="18">
        <v>2001</v>
      </c>
      <c r="E29" s="17" t="s">
        <v>6</v>
      </c>
      <c r="F29" s="17"/>
      <c r="G29" s="11">
        <v>5.208333333333333E-3</v>
      </c>
      <c r="H29" s="19">
        <v>1.2815972222222222E-2</v>
      </c>
      <c r="I29" s="19">
        <f t="shared" ref="I29:I47" si="0">H29-G29</f>
        <v>7.6076388888888886E-3</v>
      </c>
    </row>
    <row r="30" spans="1:9" x14ac:dyDescent="0.25">
      <c r="A30" s="18">
        <v>2</v>
      </c>
      <c r="B30" s="20">
        <v>53</v>
      </c>
      <c r="C30" s="17" t="s">
        <v>14</v>
      </c>
      <c r="D30" s="18">
        <v>2002</v>
      </c>
      <c r="E30" s="17" t="s">
        <v>15</v>
      </c>
      <c r="F30" s="17" t="s">
        <v>16</v>
      </c>
      <c r="G30" s="11">
        <v>4.8611111111111112E-3</v>
      </c>
      <c r="H30" s="19">
        <v>1.2601851851851852E-2</v>
      </c>
      <c r="I30" s="19">
        <f t="shared" si="0"/>
        <v>7.7407407407407407E-3</v>
      </c>
    </row>
    <row r="31" spans="1:9" x14ac:dyDescent="0.25">
      <c r="A31" s="18">
        <v>3</v>
      </c>
      <c r="B31" s="20">
        <v>49</v>
      </c>
      <c r="C31" s="17" t="s">
        <v>20</v>
      </c>
      <c r="D31" s="18">
        <v>2003</v>
      </c>
      <c r="E31" s="17" t="s">
        <v>15</v>
      </c>
      <c r="F31" s="17" t="s">
        <v>16</v>
      </c>
      <c r="G31" s="11">
        <v>3.472222222222222E-3</v>
      </c>
      <c r="H31" s="19">
        <v>1.154976851851852E-2</v>
      </c>
      <c r="I31" s="19">
        <f t="shared" si="0"/>
        <v>8.0775462962962979E-3</v>
      </c>
    </row>
    <row r="32" spans="1:9" ht="15" customHeight="1" x14ac:dyDescent="0.25">
      <c r="A32" s="18">
        <v>4</v>
      </c>
      <c r="B32" s="20">
        <v>47</v>
      </c>
      <c r="C32" s="17" t="s">
        <v>21</v>
      </c>
      <c r="D32" s="18">
        <v>2001</v>
      </c>
      <c r="E32" s="17" t="s">
        <v>15</v>
      </c>
      <c r="F32" s="17" t="s">
        <v>16</v>
      </c>
      <c r="G32" s="11">
        <v>3.1249999999999997E-3</v>
      </c>
      <c r="H32" s="19">
        <v>1.1410879629629627E-2</v>
      </c>
      <c r="I32" s="19">
        <f t="shared" si="0"/>
        <v>8.2858796296296274E-3</v>
      </c>
    </row>
    <row r="33" spans="1:9" x14ac:dyDescent="0.25">
      <c r="A33" s="18">
        <v>5</v>
      </c>
      <c r="B33" s="20">
        <v>51</v>
      </c>
      <c r="C33" s="17" t="s">
        <v>19</v>
      </c>
      <c r="D33" s="18">
        <v>2001</v>
      </c>
      <c r="E33" s="17" t="s">
        <v>6</v>
      </c>
      <c r="F33" s="17" t="s">
        <v>16</v>
      </c>
      <c r="G33" s="11">
        <v>4.1666666666666666E-3</v>
      </c>
      <c r="H33" s="19">
        <v>1.2504629629629629E-2</v>
      </c>
      <c r="I33" s="19">
        <f t="shared" si="0"/>
        <v>8.3379629629629637E-3</v>
      </c>
    </row>
    <row r="34" spans="1:9" x14ac:dyDescent="0.25">
      <c r="A34" s="18">
        <v>6</v>
      </c>
      <c r="B34" s="20">
        <v>32</v>
      </c>
      <c r="C34" s="17" t="s">
        <v>162</v>
      </c>
      <c r="D34" s="18">
        <v>2003</v>
      </c>
      <c r="E34" s="17" t="s">
        <v>163</v>
      </c>
      <c r="F34" s="17" t="s">
        <v>164</v>
      </c>
      <c r="G34" s="11">
        <v>1.736111111111111E-3</v>
      </c>
      <c r="H34" s="19">
        <v>1.0265046296296296E-2</v>
      </c>
      <c r="I34" s="19">
        <f t="shared" si="0"/>
        <v>8.5289351851851845E-3</v>
      </c>
    </row>
    <row r="35" spans="1:9" x14ac:dyDescent="0.25">
      <c r="A35" s="18">
        <v>7</v>
      </c>
      <c r="B35" s="20">
        <v>40</v>
      </c>
      <c r="C35" s="17" t="s">
        <v>25</v>
      </c>
      <c r="D35" s="18">
        <v>2002</v>
      </c>
      <c r="E35" s="17" t="s">
        <v>15</v>
      </c>
      <c r="F35" s="17" t="s">
        <v>16</v>
      </c>
      <c r="G35" s="11">
        <v>2.7777777777777779E-3</v>
      </c>
      <c r="H35" s="19">
        <v>1.1908564814814815E-2</v>
      </c>
      <c r="I35" s="19">
        <f t="shared" si="0"/>
        <v>9.1307870370370362E-3</v>
      </c>
    </row>
    <row r="36" spans="1:9" ht="15" customHeight="1" x14ac:dyDescent="0.25">
      <c r="A36" s="18">
        <v>8</v>
      </c>
      <c r="B36" s="20">
        <v>27</v>
      </c>
      <c r="C36" s="21" t="s">
        <v>153</v>
      </c>
      <c r="D36" s="20">
        <v>2003</v>
      </c>
      <c r="E36" s="17" t="s">
        <v>155</v>
      </c>
      <c r="F36" s="21" t="s">
        <v>154</v>
      </c>
      <c r="G36" s="11">
        <v>1.736111111111111E-3</v>
      </c>
      <c r="H36" s="19">
        <v>1.1039351851851851E-2</v>
      </c>
      <c r="I36" s="19">
        <f t="shared" si="0"/>
        <v>9.3032407407407404E-3</v>
      </c>
    </row>
    <row r="37" spans="1:9" x14ac:dyDescent="0.25">
      <c r="A37" s="18">
        <v>9</v>
      </c>
      <c r="B37" s="20">
        <v>57</v>
      </c>
      <c r="C37" s="17" t="s">
        <v>8</v>
      </c>
      <c r="D37" s="18">
        <v>2003</v>
      </c>
      <c r="E37" s="17" t="s">
        <v>9</v>
      </c>
      <c r="F37" s="17"/>
      <c r="G37" s="11">
        <v>5.9027777777777776E-3</v>
      </c>
      <c r="H37" s="19">
        <v>1.5283564814814814E-2</v>
      </c>
      <c r="I37" s="19">
        <f t="shared" si="0"/>
        <v>9.3807870370370364E-3</v>
      </c>
    </row>
    <row r="38" spans="1:9" x14ac:dyDescent="0.25">
      <c r="A38" s="18">
        <v>10</v>
      </c>
      <c r="B38" s="20">
        <v>58</v>
      </c>
      <c r="C38" s="17" t="s">
        <v>5</v>
      </c>
      <c r="D38" s="18">
        <v>2001</v>
      </c>
      <c r="E38" s="17" t="s">
        <v>6</v>
      </c>
      <c r="F38" s="17" t="s">
        <v>7</v>
      </c>
      <c r="G38" s="11">
        <v>6.2499999999999995E-3</v>
      </c>
      <c r="H38" s="19">
        <v>1.5891203703703703E-2</v>
      </c>
      <c r="I38" s="19">
        <f t="shared" si="0"/>
        <v>9.6412037037037039E-3</v>
      </c>
    </row>
    <row r="39" spans="1:9" x14ac:dyDescent="0.25">
      <c r="A39" s="18">
        <v>11</v>
      </c>
      <c r="B39" s="20">
        <v>55</v>
      </c>
      <c r="C39" s="17" t="s">
        <v>10</v>
      </c>
      <c r="D39" s="18">
        <v>2002</v>
      </c>
      <c r="E39" s="17" t="s">
        <v>6</v>
      </c>
      <c r="F39" s="17" t="s">
        <v>7</v>
      </c>
      <c r="G39" s="11">
        <v>5.5555555555555558E-3</v>
      </c>
      <c r="H39" s="19">
        <v>1.5719907407407408E-2</v>
      </c>
      <c r="I39" s="19">
        <f t="shared" si="0"/>
        <v>1.0164351851851851E-2</v>
      </c>
    </row>
    <row r="40" spans="1:9" x14ac:dyDescent="0.25">
      <c r="A40" s="18">
        <v>12</v>
      </c>
      <c r="B40" s="20">
        <v>37</v>
      </c>
      <c r="C40" s="21" t="s">
        <v>156</v>
      </c>
      <c r="D40" s="20">
        <v>2002</v>
      </c>
      <c r="E40" s="17" t="s">
        <v>158</v>
      </c>
      <c r="F40" s="21" t="s">
        <v>159</v>
      </c>
      <c r="G40" s="11">
        <v>2.7777777777777779E-3</v>
      </c>
      <c r="H40" s="19">
        <v>1.4156250000000002E-2</v>
      </c>
      <c r="I40" s="19">
        <f t="shared" si="0"/>
        <v>1.1378472222222224E-2</v>
      </c>
    </row>
    <row r="41" spans="1:9" x14ac:dyDescent="0.25">
      <c r="A41" s="18">
        <v>13</v>
      </c>
      <c r="B41" s="20">
        <v>30</v>
      </c>
      <c r="C41" s="21" t="s">
        <v>157</v>
      </c>
      <c r="D41" s="20">
        <v>2002</v>
      </c>
      <c r="E41" s="17" t="s">
        <v>158</v>
      </c>
      <c r="F41" s="21" t="s">
        <v>159</v>
      </c>
      <c r="G41" s="11">
        <v>2.0833333333333333E-3</v>
      </c>
      <c r="H41" s="19">
        <v>1.3655092592592594E-2</v>
      </c>
      <c r="I41" s="19">
        <f t="shared" si="0"/>
        <v>1.1571759259259261E-2</v>
      </c>
    </row>
    <row r="42" spans="1:9" x14ac:dyDescent="0.25">
      <c r="A42" s="18">
        <v>14</v>
      </c>
      <c r="B42" s="20">
        <v>36</v>
      </c>
      <c r="C42" s="17" t="s">
        <v>27</v>
      </c>
      <c r="D42" s="18">
        <v>2002</v>
      </c>
      <c r="E42" s="17" t="s">
        <v>6</v>
      </c>
      <c r="F42" s="22" t="s">
        <v>16</v>
      </c>
      <c r="G42" s="11">
        <v>2.4305555555555556E-3</v>
      </c>
      <c r="H42" s="19">
        <v>1.545138888888889E-2</v>
      </c>
      <c r="I42" s="19">
        <f t="shared" si="0"/>
        <v>1.3020833333333334E-2</v>
      </c>
    </row>
    <row r="43" spans="1:9" x14ac:dyDescent="0.25">
      <c r="A43" s="18">
        <v>15</v>
      </c>
      <c r="B43" s="20">
        <v>38</v>
      </c>
      <c r="C43" s="17" t="s">
        <v>26</v>
      </c>
      <c r="D43" s="18">
        <v>2001</v>
      </c>
      <c r="E43" s="17" t="s">
        <v>6</v>
      </c>
      <c r="F43" s="17" t="s">
        <v>16</v>
      </c>
      <c r="G43" s="11">
        <v>2.4305555555555556E-3</v>
      </c>
      <c r="H43" s="19">
        <v>1.5865740740740739E-2</v>
      </c>
      <c r="I43" s="19">
        <f t="shared" si="0"/>
        <v>1.3435185185185184E-2</v>
      </c>
    </row>
    <row r="44" spans="1:9" x14ac:dyDescent="0.25">
      <c r="A44" s="18">
        <v>16</v>
      </c>
      <c r="B44" s="20">
        <v>43</v>
      </c>
      <c r="C44" s="17" t="s">
        <v>22</v>
      </c>
      <c r="D44" s="18">
        <v>2002</v>
      </c>
      <c r="E44" s="17" t="s">
        <v>23</v>
      </c>
      <c r="F44" s="17"/>
      <c r="G44" s="11">
        <v>3.1249999999999997E-3</v>
      </c>
      <c r="H44" s="19">
        <v>1.7684027777777778E-2</v>
      </c>
      <c r="I44" s="19">
        <f t="shared" si="0"/>
        <v>1.4559027777777778E-2</v>
      </c>
    </row>
    <row r="45" spans="1:9" x14ac:dyDescent="0.25">
      <c r="A45" s="18">
        <v>17</v>
      </c>
      <c r="B45" s="20">
        <v>25</v>
      </c>
      <c r="C45" s="17" t="s">
        <v>205</v>
      </c>
      <c r="D45" s="18">
        <v>2001</v>
      </c>
      <c r="E45" s="17" t="s">
        <v>23</v>
      </c>
      <c r="F45" s="17"/>
      <c r="G45" s="11">
        <v>1.3888888888888889E-3</v>
      </c>
      <c r="H45" s="19">
        <v>1.7194444444444446E-2</v>
      </c>
      <c r="I45" s="19">
        <f t="shared" si="0"/>
        <v>1.5805555555555559E-2</v>
      </c>
    </row>
    <row r="46" spans="1:9" x14ac:dyDescent="0.25">
      <c r="A46" s="18">
        <v>18</v>
      </c>
      <c r="B46" s="20">
        <v>26</v>
      </c>
      <c r="C46" s="17" t="s">
        <v>206</v>
      </c>
      <c r="D46" s="18">
        <v>2001</v>
      </c>
      <c r="E46" s="17" t="s">
        <v>23</v>
      </c>
      <c r="F46" s="17"/>
      <c r="G46" s="11">
        <v>1.3888888888888889E-3</v>
      </c>
      <c r="H46" s="19">
        <v>1.7200231481481483E-2</v>
      </c>
      <c r="I46" s="19">
        <f t="shared" si="0"/>
        <v>1.5811342592592596E-2</v>
      </c>
    </row>
    <row r="47" spans="1:9" x14ac:dyDescent="0.25">
      <c r="A47" s="18">
        <v>19</v>
      </c>
      <c r="B47" s="20">
        <v>33</v>
      </c>
      <c r="C47" s="17" t="s">
        <v>29</v>
      </c>
      <c r="D47" s="18">
        <v>2003</v>
      </c>
      <c r="E47" s="17" t="s">
        <v>23</v>
      </c>
      <c r="F47" s="22"/>
      <c r="G47" s="11">
        <v>2.0833333333333333E-3</v>
      </c>
      <c r="H47" s="19">
        <v>1.915972222222222E-2</v>
      </c>
      <c r="I47" s="19">
        <f t="shared" si="0"/>
        <v>1.7076388888888887E-2</v>
      </c>
    </row>
    <row r="48" spans="1:9" ht="15.75" customHeight="1" x14ac:dyDescent="0.25">
      <c r="A48" s="18"/>
      <c r="B48" s="20">
        <v>52</v>
      </c>
      <c r="C48" s="17" t="s">
        <v>12</v>
      </c>
      <c r="D48" s="18">
        <v>2001</v>
      </c>
      <c r="E48" s="17" t="s">
        <v>13</v>
      </c>
      <c r="F48" s="17"/>
      <c r="G48" s="11">
        <v>4.5138888888888893E-3</v>
      </c>
      <c r="H48" s="19">
        <v>1.143865740740741E-2</v>
      </c>
      <c r="I48" s="19" t="s">
        <v>211</v>
      </c>
    </row>
    <row r="49" spans="1:9" ht="15.75" customHeight="1" x14ac:dyDescent="0.25">
      <c r="A49" s="18"/>
      <c r="B49" s="20">
        <v>50</v>
      </c>
      <c r="C49" s="17" t="s">
        <v>17</v>
      </c>
      <c r="D49" s="18">
        <v>2002</v>
      </c>
      <c r="E49" s="17" t="s">
        <v>18</v>
      </c>
      <c r="F49" s="17"/>
      <c r="G49" s="11">
        <v>3.8194444444444443E-3</v>
      </c>
      <c r="H49" s="19">
        <v>1.0118055555555555E-2</v>
      </c>
      <c r="I49" s="19" t="s">
        <v>211</v>
      </c>
    </row>
    <row r="52" spans="1:9" x14ac:dyDescent="0.25">
      <c r="B52" s="5" t="s">
        <v>31</v>
      </c>
      <c r="C52" s="5"/>
      <c r="D52" s="13"/>
      <c r="E52" s="5"/>
      <c r="F52" s="5"/>
    </row>
    <row r="53" spans="1:9" x14ac:dyDescent="0.25">
      <c r="F53" s="4" t="s">
        <v>196</v>
      </c>
    </row>
    <row r="54" spans="1:9" ht="30" x14ac:dyDescent="0.25">
      <c r="A54" s="12" t="s">
        <v>204</v>
      </c>
      <c r="B54" s="2" t="s">
        <v>30</v>
      </c>
      <c r="C54" s="2" t="s">
        <v>1</v>
      </c>
      <c r="D54" s="2" t="s">
        <v>2</v>
      </c>
      <c r="E54" s="2" t="s">
        <v>3</v>
      </c>
      <c r="F54" s="2" t="s">
        <v>4</v>
      </c>
      <c r="G54" s="7" t="s">
        <v>202</v>
      </c>
      <c r="H54" s="8" t="s">
        <v>200</v>
      </c>
      <c r="I54" s="8" t="s">
        <v>201</v>
      </c>
    </row>
    <row r="55" spans="1:9" x14ac:dyDescent="0.25">
      <c r="A55" s="18">
        <v>1</v>
      </c>
      <c r="B55" s="18">
        <v>85</v>
      </c>
      <c r="C55" s="17" t="s">
        <v>37</v>
      </c>
      <c r="D55" s="18">
        <v>2002</v>
      </c>
      <c r="E55" s="17" t="s">
        <v>6</v>
      </c>
      <c r="F55" s="17" t="s">
        <v>16</v>
      </c>
      <c r="G55" s="11">
        <v>1.0416666666666666E-2</v>
      </c>
      <c r="H55" s="19">
        <v>1.6591435185185185E-2</v>
      </c>
      <c r="I55" s="19">
        <f t="shared" ref="I55:I76" si="1">H55-G55</f>
        <v>6.1747685185185187E-3</v>
      </c>
    </row>
    <row r="56" spans="1:9" ht="15.75" customHeight="1" x14ac:dyDescent="0.25">
      <c r="A56" s="18">
        <v>2</v>
      </c>
      <c r="B56" s="18">
        <v>84</v>
      </c>
      <c r="C56" s="17" t="s">
        <v>38</v>
      </c>
      <c r="D56" s="18">
        <v>2002</v>
      </c>
      <c r="E56" s="17" t="s">
        <v>15</v>
      </c>
      <c r="F56" s="17" t="s">
        <v>16</v>
      </c>
      <c r="G56" s="11">
        <v>1.0069444444444445E-2</v>
      </c>
      <c r="H56" s="19">
        <v>1.6938657407407406E-2</v>
      </c>
      <c r="I56" s="19">
        <f t="shared" si="1"/>
        <v>6.8692129629629606E-3</v>
      </c>
    </row>
    <row r="57" spans="1:9" ht="15.75" customHeight="1" x14ac:dyDescent="0.25">
      <c r="A57" s="18">
        <v>3</v>
      </c>
      <c r="B57" s="18">
        <v>80</v>
      </c>
      <c r="C57" s="17" t="s">
        <v>42</v>
      </c>
      <c r="D57" s="18">
        <v>2001</v>
      </c>
      <c r="E57" s="17" t="s">
        <v>15</v>
      </c>
      <c r="F57" s="17" t="s">
        <v>16</v>
      </c>
      <c r="G57" s="11">
        <v>9.0277777777777787E-3</v>
      </c>
      <c r="H57" s="19">
        <v>1.611574074074074E-2</v>
      </c>
      <c r="I57" s="19">
        <f t="shared" si="1"/>
        <v>7.0879629629629608E-3</v>
      </c>
    </row>
    <row r="58" spans="1:9" x14ac:dyDescent="0.25">
      <c r="A58" s="18">
        <v>4</v>
      </c>
      <c r="B58" s="18">
        <v>69</v>
      </c>
      <c r="C58" s="17" t="s">
        <v>51</v>
      </c>
      <c r="D58" s="18">
        <v>2002</v>
      </c>
      <c r="E58" s="17" t="s">
        <v>15</v>
      </c>
      <c r="F58" s="17" t="s">
        <v>16</v>
      </c>
      <c r="G58" s="11">
        <v>7.6388888888888886E-3</v>
      </c>
      <c r="H58" s="19">
        <v>1.4842592592592595E-2</v>
      </c>
      <c r="I58" s="19">
        <f t="shared" si="1"/>
        <v>7.2037037037037061E-3</v>
      </c>
    </row>
    <row r="59" spans="1:9" x14ac:dyDescent="0.25">
      <c r="A59" s="18">
        <v>5</v>
      </c>
      <c r="B59" s="18">
        <v>78</v>
      </c>
      <c r="C59" s="17" t="s">
        <v>43</v>
      </c>
      <c r="D59" s="18">
        <v>2003</v>
      </c>
      <c r="E59" s="17" t="s">
        <v>15</v>
      </c>
      <c r="F59" s="17" t="s">
        <v>16</v>
      </c>
      <c r="G59" s="11">
        <v>8.6805555555555559E-3</v>
      </c>
      <c r="H59" s="19">
        <v>1.672337962962963E-2</v>
      </c>
      <c r="I59" s="19">
        <f t="shared" si="1"/>
        <v>8.0428240740740738E-3</v>
      </c>
    </row>
    <row r="60" spans="1:9" ht="15" customHeight="1" x14ac:dyDescent="0.25">
      <c r="A60" s="18">
        <v>6</v>
      </c>
      <c r="B60" s="18">
        <v>89</v>
      </c>
      <c r="C60" s="17" t="s">
        <v>33</v>
      </c>
      <c r="D60" s="18">
        <v>2003</v>
      </c>
      <c r="E60" s="17" t="s">
        <v>34</v>
      </c>
      <c r="F60" s="17" t="s">
        <v>35</v>
      </c>
      <c r="G60" s="11">
        <v>1.1111111111111112E-2</v>
      </c>
      <c r="H60" s="19">
        <v>1.9498842592592592E-2</v>
      </c>
      <c r="I60" s="19">
        <f t="shared" si="1"/>
        <v>8.3877314814814804E-3</v>
      </c>
    </row>
    <row r="61" spans="1:9" x14ac:dyDescent="0.25">
      <c r="A61" s="18">
        <v>7</v>
      </c>
      <c r="B61" s="18">
        <v>68</v>
      </c>
      <c r="C61" s="17" t="s">
        <v>160</v>
      </c>
      <c r="D61" s="18">
        <v>2002</v>
      </c>
      <c r="E61" s="17" t="s">
        <v>158</v>
      </c>
      <c r="F61" s="21" t="s">
        <v>159</v>
      </c>
      <c r="G61" s="11">
        <v>7.2916666666666659E-3</v>
      </c>
      <c r="H61" s="19">
        <v>1.60625E-2</v>
      </c>
      <c r="I61" s="19">
        <f t="shared" si="1"/>
        <v>8.7708333333333353E-3</v>
      </c>
    </row>
    <row r="62" spans="1:9" x14ac:dyDescent="0.25">
      <c r="A62" s="18">
        <v>8</v>
      </c>
      <c r="B62" s="18">
        <v>90</v>
      </c>
      <c r="C62" s="17" t="s">
        <v>32</v>
      </c>
      <c r="D62" s="18">
        <v>2001</v>
      </c>
      <c r="E62" s="17" t="s">
        <v>28</v>
      </c>
      <c r="F62" s="17"/>
      <c r="G62" s="11">
        <v>1.1458333333333334E-2</v>
      </c>
      <c r="H62" s="19">
        <v>2.0553240740740743E-2</v>
      </c>
      <c r="I62" s="19">
        <f t="shared" si="1"/>
        <v>9.0949074074074092E-3</v>
      </c>
    </row>
    <row r="63" spans="1:9" x14ac:dyDescent="0.25">
      <c r="A63" s="18">
        <v>9</v>
      </c>
      <c r="B63" s="18">
        <v>72</v>
      </c>
      <c r="C63" s="17" t="s">
        <v>46</v>
      </c>
      <c r="D63" s="18">
        <v>2002</v>
      </c>
      <c r="E63" s="17" t="s">
        <v>15</v>
      </c>
      <c r="F63" s="17" t="s">
        <v>16</v>
      </c>
      <c r="G63" s="11">
        <v>7.9861111111111122E-3</v>
      </c>
      <c r="H63" s="19">
        <v>1.741898148148148E-2</v>
      </c>
      <c r="I63" s="19">
        <f t="shared" si="1"/>
        <v>9.4328703703703675E-3</v>
      </c>
    </row>
    <row r="64" spans="1:9" x14ac:dyDescent="0.25">
      <c r="A64" s="18">
        <v>10</v>
      </c>
      <c r="B64" s="18">
        <v>88</v>
      </c>
      <c r="C64" s="17" t="s">
        <v>36</v>
      </c>
      <c r="D64" s="18">
        <v>2001</v>
      </c>
      <c r="E64" s="17" t="s">
        <v>28</v>
      </c>
      <c r="F64" s="17"/>
      <c r="G64" s="11">
        <v>1.0763888888888891E-2</v>
      </c>
      <c r="H64" s="19">
        <v>2.0259259259259258E-2</v>
      </c>
      <c r="I64" s="19">
        <f t="shared" si="1"/>
        <v>9.4953703703703676E-3</v>
      </c>
    </row>
    <row r="65" spans="1:9" x14ac:dyDescent="0.25">
      <c r="A65" s="18">
        <v>11</v>
      </c>
      <c r="B65" s="18">
        <v>83</v>
      </c>
      <c r="C65" s="17" t="s">
        <v>39</v>
      </c>
      <c r="D65" s="18">
        <v>2003</v>
      </c>
      <c r="E65" s="17" t="s">
        <v>6</v>
      </c>
      <c r="F65" s="17" t="s">
        <v>7</v>
      </c>
      <c r="G65" s="11">
        <v>9.7222222222222224E-3</v>
      </c>
      <c r="H65" s="19">
        <v>1.9295138888888889E-2</v>
      </c>
      <c r="I65" s="19">
        <f t="shared" si="1"/>
        <v>9.5729166666666671E-3</v>
      </c>
    </row>
    <row r="66" spans="1:9" x14ac:dyDescent="0.25">
      <c r="A66" s="18">
        <v>12</v>
      </c>
      <c r="B66" s="18">
        <v>71</v>
      </c>
      <c r="C66" s="17" t="s">
        <v>47</v>
      </c>
      <c r="D66" s="18">
        <v>2003</v>
      </c>
      <c r="E66" s="17" t="s">
        <v>6</v>
      </c>
      <c r="F66" s="17" t="s">
        <v>16</v>
      </c>
      <c r="G66" s="11">
        <v>7.6388888888888886E-3</v>
      </c>
      <c r="H66" s="19">
        <v>1.763773148148148E-2</v>
      </c>
      <c r="I66" s="19">
        <f t="shared" si="1"/>
        <v>9.9988425925925904E-3</v>
      </c>
    </row>
    <row r="67" spans="1:9" x14ac:dyDescent="0.25">
      <c r="A67" s="18">
        <v>13</v>
      </c>
      <c r="B67" s="18">
        <v>81</v>
      </c>
      <c r="C67" s="17" t="s">
        <v>40</v>
      </c>
      <c r="D67" s="18">
        <v>2001</v>
      </c>
      <c r="E67" s="17" t="s">
        <v>23</v>
      </c>
      <c r="F67" s="17"/>
      <c r="G67" s="11">
        <v>9.3749999999999997E-3</v>
      </c>
      <c r="H67" s="19">
        <v>1.9565972222222224E-2</v>
      </c>
      <c r="I67" s="19">
        <f t="shared" si="1"/>
        <v>1.0190972222222225E-2</v>
      </c>
    </row>
    <row r="68" spans="1:9" x14ac:dyDescent="0.25">
      <c r="A68" s="18">
        <v>14</v>
      </c>
      <c r="B68" s="18">
        <v>64</v>
      </c>
      <c r="C68" s="17" t="s">
        <v>161</v>
      </c>
      <c r="D68" s="18">
        <v>2002</v>
      </c>
      <c r="E68" s="17" t="s">
        <v>158</v>
      </c>
      <c r="F68" s="21" t="s">
        <v>159</v>
      </c>
      <c r="G68" s="11">
        <v>6.9444444444444441E-3</v>
      </c>
      <c r="H68" s="19">
        <v>1.8442129629629628E-2</v>
      </c>
      <c r="I68" s="19">
        <f t="shared" si="1"/>
        <v>1.1497685185185184E-2</v>
      </c>
    </row>
    <row r="69" spans="1:9" x14ac:dyDescent="0.25">
      <c r="A69" s="18">
        <v>15</v>
      </c>
      <c r="B69" s="18">
        <v>67</v>
      </c>
      <c r="C69" s="17" t="s">
        <v>50</v>
      </c>
      <c r="D69" s="18">
        <v>2002</v>
      </c>
      <c r="E69" s="17" t="s">
        <v>23</v>
      </c>
      <c r="F69" s="17" t="s">
        <v>16</v>
      </c>
      <c r="G69" s="11">
        <v>7.2916666666666659E-3</v>
      </c>
      <c r="H69" s="19">
        <v>1.8937499999999999E-2</v>
      </c>
      <c r="I69" s="19">
        <f t="shared" si="1"/>
        <v>1.1645833333333334E-2</v>
      </c>
    </row>
    <row r="70" spans="1:9" x14ac:dyDescent="0.25">
      <c r="A70" s="18">
        <v>16</v>
      </c>
      <c r="B70" s="18">
        <v>79</v>
      </c>
      <c r="C70" s="17" t="s">
        <v>41</v>
      </c>
      <c r="D70" s="18">
        <v>2002</v>
      </c>
      <c r="E70" s="17" t="s">
        <v>23</v>
      </c>
      <c r="F70" s="17"/>
      <c r="G70" s="11">
        <v>8.6805555555555559E-3</v>
      </c>
      <c r="H70" s="19">
        <v>2.1004629629629627E-2</v>
      </c>
      <c r="I70" s="19">
        <f t="shared" si="1"/>
        <v>1.2324074074074071E-2</v>
      </c>
    </row>
    <row r="71" spans="1:9" x14ac:dyDescent="0.25">
      <c r="A71" s="18">
        <v>17</v>
      </c>
      <c r="B71" s="18">
        <v>76</v>
      </c>
      <c r="C71" s="17" t="s">
        <v>44</v>
      </c>
      <c r="D71" s="18">
        <v>2002</v>
      </c>
      <c r="E71" s="17" t="s">
        <v>23</v>
      </c>
      <c r="F71" s="17"/>
      <c r="G71" s="11">
        <v>8.3333333333333332E-3</v>
      </c>
      <c r="H71" s="19">
        <v>2.1030092592592597E-2</v>
      </c>
      <c r="I71" s="19">
        <f t="shared" si="1"/>
        <v>1.2696759259259264E-2</v>
      </c>
    </row>
    <row r="72" spans="1:9" x14ac:dyDescent="0.25">
      <c r="A72" s="18">
        <v>18</v>
      </c>
      <c r="B72" s="18">
        <v>62</v>
      </c>
      <c r="C72" s="17" t="s">
        <v>209</v>
      </c>
      <c r="D72" s="18">
        <v>2002</v>
      </c>
      <c r="E72" s="17" t="s">
        <v>23</v>
      </c>
      <c r="F72" s="17"/>
      <c r="G72" s="11">
        <v>6.5972222222222222E-3</v>
      </c>
      <c r="H72" s="19">
        <v>1.9473379629629629E-2</v>
      </c>
      <c r="I72" s="19">
        <f t="shared" si="1"/>
        <v>1.2876157407407406E-2</v>
      </c>
    </row>
    <row r="73" spans="1:9" x14ac:dyDescent="0.25">
      <c r="A73" s="18">
        <v>19</v>
      </c>
      <c r="B73" s="18">
        <v>66</v>
      </c>
      <c r="C73" s="17" t="s">
        <v>49</v>
      </c>
      <c r="D73" s="18">
        <v>2002</v>
      </c>
      <c r="E73" s="17" t="s">
        <v>23</v>
      </c>
      <c r="F73" s="17" t="s">
        <v>16</v>
      </c>
      <c r="G73" s="11">
        <v>6.9444444444444441E-3</v>
      </c>
      <c r="H73" s="19">
        <v>2.0005787037037037E-2</v>
      </c>
      <c r="I73" s="19">
        <f t="shared" si="1"/>
        <v>1.3061342592592593E-2</v>
      </c>
    </row>
    <row r="74" spans="1:9" x14ac:dyDescent="0.25">
      <c r="A74" s="18">
        <v>20</v>
      </c>
      <c r="B74" s="18">
        <v>63</v>
      </c>
      <c r="C74" s="17" t="s">
        <v>208</v>
      </c>
      <c r="D74" s="18">
        <v>2001</v>
      </c>
      <c r="E74" s="17" t="s">
        <v>23</v>
      </c>
      <c r="F74" s="17"/>
      <c r="G74" s="11">
        <v>6.5972222222222222E-3</v>
      </c>
      <c r="H74" s="19">
        <v>2.0510416666666666E-2</v>
      </c>
      <c r="I74" s="19">
        <f t="shared" si="1"/>
        <v>1.3913194444444443E-2</v>
      </c>
    </row>
    <row r="75" spans="1:9" x14ac:dyDescent="0.25">
      <c r="A75" s="18">
        <v>21</v>
      </c>
      <c r="B75" s="18">
        <v>77</v>
      </c>
      <c r="C75" s="17" t="s">
        <v>207</v>
      </c>
      <c r="D75" s="18">
        <v>2003</v>
      </c>
      <c r="E75" s="17" t="s">
        <v>23</v>
      </c>
      <c r="F75" s="17"/>
      <c r="G75" s="11">
        <v>8.3333333333333332E-3</v>
      </c>
      <c r="H75" s="19">
        <v>2.4526620370370372E-2</v>
      </c>
      <c r="I75" s="19">
        <f t="shared" si="1"/>
        <v>1.6193287037037041E-2</v>
      </c>
    </row>
    <row r="76" spans="1:9" x14ac:dyDescent="0.25">
      <c r="A76" s="18">
        <v>22</v>
      </c>
      <c r="B76" s="18">
        <v>73</v>
      </c>
      <c r="C76" s="17" t="s">
        <v>45</v>
      </c>
      <c r="D76" s="18">
        <v>2002</v>
      </c>
      <c r="E76" s="17" t="s">
        <v>23</v>
      </c>
      <c r="F76" s="17"/>
      <c r="G76" s="11">
        <v>7.9861111111111122E-3</v>
      </c>
      <c r="H76" s="19">
        <v>2.5285879629629634E-2</v>
      </c>
      <c r="I76" s="19">
        <f t="shared" si="1"/>
        <v>1.729976851851852E-2</v>
      </c>
    </row>
    <row r="78" spans="1:9" x14ac:dyDescent="0.25">
      <c r="B78" s="5" t="s">
        <v>52</v>
      </c>
    </row>
    <row r="79" spans="1:9" x14ac:dyDescent="0.25">
      <c r="F79" t="s">
        <v>197</v>
      </c>
    </row>
    <row r="80" spans="1:9" ht="30" x14ac:dyDescent="0.25">
      <c r="A80" s="12" t="s">
        <v>204</v>
      </c>
      <c r="B80" s="2" t="s">
        <v>30</v>
      </c>
      <c r="C80" s="2" t="s">
        <v>1</v>
      </c>
      <c r="D80" s="2" t="s">
        <v>2</v>
      </c>
      <c r="E80" s="2" t="s">
        <v>3</v>
      </c>
      <c r="F80" s="2" t="s">
        <v>4</v>
      </c>
      <c r="G80" s="7" t="s">
        <v>202</v>
      </c>
      <c r="H80" s="8" t="s">
        <v>200</v>
      </c>
      <c r="I80" s="8" t="s">
        <v>201</v>
      </c>
    </row>
    <row r="81" spans="1:9" x14ac:dyDescent="0.25">
      <c r="A81" s="18">
        <v>1</v>
      </c>
      <c r="B81" s="18">
        <v>48</v>
      </c>
      <c r="C81" s="17" t="s">
        <v>56</v>
      </c>
      <c r="D81" s="18">
        <v>2004</v>
      </c>
      <c r="E81" s="17" t="s">
        <v>57</v>
      </c>
      <c r="F81" s="17" t="s">
        <v>7</v>
      </c>
      <c r="G81" s="11">
        <v>5.9027777777777776E-3</v>
      </c>
      <c r="H81" s="19">
        <v>1.1657407407407406E-2</v>
      </c>
      <c r="I81" s="19">
        <f t="shared" ref="I81:I111" si="2">H81-G81</f>
        <v>5.7546296296296286E-3</v>
      </c>
    </row>
    <row r="82" spans="1:9" x14ac:dyDescent="0.25">
      <c r="A82" s="18">
        <v>2</v>
      </c>
      <c r="B82" s="18">
        <v>12</v>
      </c>
      <c r="C82" s="17" t="s">
        <v>172</v>
      </c>
      <c r="D82" s="18">
        <v>2004</v>
      </c>
      <c r="E82" s="17" t="s">
        <v>163</v>
      </c>
      <c r="F82" s="17" t="s">
        <v>173</v>
      </c>
      <c r="G82" s="11">
        <v>6.9444444444444447E-4</v>
      </c>
      <c r="H82" s="19">
        <v>6.6006944444444446E-3</v>
      </c>
      <c r="I82" s="19">
        <f t="shared" si="2"/>
        <v>5.90625E-3</v>
      </c>
    </row>
    <row r="83" spans="1:9" x14ac:dyDescent="0.25">
      <c r="A83" s="18">
        <v>3</v>
      </c>
      <c r="B83" s="18">
        <v>8</v>
      </c>
      <c r="C83" s="17" t="s">
        <v>180</v>
      </c>
      <c r="D83" s="18">
        <v>2005</v>
      </c>
      <c r="E83" s="17" t="s">
        <v>163</v>
      </c>
      <c r="F83" s="17" t="s">
        <v>164</v>
      </c>
      <c r="G83" s="11">
        <v>0</v>
      </c>
      <c r="H83" s="19">
        <v>6.0196759259259257E-3</v>
      </c>
      <c r="I83" s="19">
        <f t="shared" si="2"/>
        <v>6.0196759259259257E-3</v>
      </c>
    </row>
    <row r="84" spans="1:9" x14ac:dyDescent="0.25">
      <c r="A84" s="18">
        <v>4</v>
      </c>
      <c r="B84" s="18">
        <v>15</v>
      </c>
      <c r="C84" s="17" t="s">
        <v>165</v>
      </c>
      <c r="D84" s="18">
        <v>2004</v>
      </c>
      <c r="E84" s="17" t="s">
        <v>155</v>
      </c>
      <c r="F84" s="17" t="s">
        <v>154</v>
      </c>
      <c r="G84" s="11">
        <v>1.0416666666666667E-3</v>
      </c>
      <c r="H84" s="19">
        <v>7.1053240740740738E-3</v>
      </c>
      <c r="I84" s="19">
        <f t="shared" si="2"/>
        <v>6.0636574074074074E-3</v>
      </c>
    </row>
    <row r="85" spans="1:9" x14ac:dyDescent="0.25">
      <c r="A85" s="18">
        <v>5</v>
      </c>
      <c r="B85" s="18">
        <v>50</v>
      </c>
      <c r="C85" s="17" t="s">
        <v>53</v>
      </c>
      <c r="D85" s="18">
        <v>2005</v>
      </c>
      <c r="E85" s="17" t="s">
        <v>54</v>
      </c>
      <c r="F85" s="17"/>
      <c r="G85" s="11">
        <v>6.5972222222222222E-3</v>
      </c>
      <c r="H85" s="19">
        <v>1.275925925925926E-2</v>
      </c>
      <c r="I85" s="19">
        <f t="shared" si="2"/>
        <v>6.1620370370370379E-3</v>
      </c>
    </row>
    <row r="86" spans="1:9" x14ac:dyDescent="0.25">
      <c r="A86" s="18">
        <v>6</v>
      </c>
      <c r="B86" s="18">
        <v>45</v>
      </c>
      <c r="C86" s="17" t="s">
        <v>61</v>
      </c>
      <c r="D86" s="18">
        <v>2004</v>
      </c>
      <c r="E86" s="17" t="s">
        <v>62</v>
      </c>
      <c r="F86" s="17" t="s">
        <v>35</v>
      </c>
      <c r="G86" s="11">
        <v>4.8611111111111112E-3</v>
      </c>
      <c r="H86" s="19">
        <v>1.1089120370370369E-2</v>
      </c>
      <c r="I86" s="19">
        <f t="shared" si="2"/>
        <v>6.2280092592592578E-3</v>
      </c>
    </row>
    <row r="87" spans="1:9" x14ac:dyDescent="0.25">
      <c r="A87" s="18">
        <v>7</v>
      </c>
      <c r="B87" s="18">
        <v>38</v>
      </c>
      <c r="C87" s="17" t="s">
        <v>69</v>
      </c>
      <c r="D87" s="18">
        <v>2004</v>
      </c>
      <c r="E87" s="17" t="s">
        <v>70</v>
      </c>
      <c r="F87" s="17" t="s">
        <v>64</v>
      </c>
      <c r="G87" s="11">
        <v>3.472222222222222E-3</v>
      </c>
      <c r="H87" s="19">
        <v>9.8750000000000001E-3</v>
      </c>
      <c r="I87" s="19">
        <f t="shared" si="2"/>
        <v>6.4027777777777781E-3</v>
      </c>
    </row>
    <row r="88" spans="1:9" x14ac:dyDescent="0.25">
      <c r="A88" s="18">
        <v>8</v>
      </c>
      <c r="B88" s="18">
        <v>44</v>
      </c>
      <c r="C88" s="17" t="s">
        <v>24</v>
      </c>
      <c r="D88" s="18">
        <v>2005</v>
      </c>
      <c r="E88" s="17" t="s">
        <v>63</v>
      </c>
      <c r="F88" s="17" t="s">
        <v>64</v>
      </c>
      <c r="G88" s="11">
        <v>4.5138888888888893E-3</v>
      </c>
      <c r="H88" s="19">
        <v>1.0988425925925928E-2</v>
      </c>
      <c r="I88" s="19">
        <f t="shared" si="2"/>
        <v>6.4745370370370382E-3</v>
      </c>
    </row>
    <row r="89" spans="1:9" x14ac:dyDescent="0.25">
      <c r="A89" s="18">
        <v>9</v>
      </c>
      <c r="B89" s="18">
        <v>47</v>
      </c>
      <c r="C89" s="17" t="s">
        <v>58</v>
      </c>
      <c r="D89" s="18">
        <v>2005</v>
      </c>
      <c r="E89" s="17" t="s">
        <v>57</v>
      </c>
      <c r="F89" s="17" t="s">
        <v>7</v>
      </c>
      <c r="G89" s="11">
        <v>5.5555555555555558E-3</v>
      </c>
      <c r="H89" s="19">
        <v>1.2035879629629631E-2</v>
      </c>
      <c r="I89" s="19">
        <f t="shared" si="2"/>
        <v>6.480324074074075E-3</v>
      </c>
    </row>
    <row r="90" spans="1:9" x14ac:dyDescent="0.25">
      <c r="A90" s="18">
        <v>10</v>
      </c>
      <c r="B90" s="18">
        <v>34</v>
      </c>
      <c r="C90" s="17" t="s">
        <v>71</v>
      </c>
      <c r="D90" s="18">
        <v>2005</v>
      </c>
      <c r="E90" s="17" t="s">
        <v>62</v>
      </c>
      <c r="F90" s="17" t="s">
        <v>35</v>
      </c>
      <c r="G90" s="11">
        <v>2.7777777777777779E-3</v>
      </c>
      <c r="H90" s="19">
        <v>9.4317129629629629E-3</v>
      </c>
      <c r="I90" s="19">
        <f t="shared" si="2"/>
        <v>6.6539351851851846E-3</v>
      </c>
    </row>
    <row r="91" spans="1:9" x14ac:dyDescent="0.25">
      <c r="A91" s="18">
        <v>11</v>
      </c>
      <c r="B91" s="18">
        <v>7</v>
      </c>
      <c r="C91" s="17" t="s">
        <v>179</v>
      </c>
      <c r="D91" s="18">
        <v>2004</v>
      </c>
      <c r="E91" s="17" t="s">
        <v>163</v>
      </c>
      <c r="F91" s="17" t="s">
        <v>164</v>
      </c>
      <c r="G91" s="11">
        <v>0</v>
      </c>
      <c r="H91" s="19">
        <v>6.6562499999999998E-3</v>
      </c>
      <c r="I91" s="19">
        <f t="shared" si="2"/>
        <v>6.6562499999999998E-3</v>
      </c>
    </row>
    <row r="92" spans="1:9" x14ac:dyDescent="0.25">
      <c r="A92" s="18">
        <v>12</v>
      </c>
      <c r="B92" s="18">
        <v>43</v>
      </c>
      <c r="C92" s="17" t="s">
        <v>65</v>
      </c>
      <c r="D92" s="18">
        <v>2005</v>
      </c>
      <c r="E92" s="17" t="s">
        <v>54</v>
      </c>
      <c r="F92" s="17"/>
      <c r="G92" s="11">
        <v>4.1666666666666666E-3</v>
      </c>
      <c r="H92" s="19">
        <v>1.0877314814814814E-2</v>
      </c>
      <c r="I92" s="19">
        <f t="shared" si="2"/>
        <v>6.710648148148147E-3</v>
      </c>
    </row>
    <row r="93" spans="1:9" x14ac:dyDescent="0.25">
      <c r="A93" s="18">
        <v>13</v>
      </c>
      <c r="B93" s="18">
        <v>19</v>
      </c>
      <c r="C93" s="17" t="s">
        <v>168</v>
      </c>
      <c r="D93" s="18">
        <v>2005</v>
      </c>
      <c r="E93" s="17" t="s">
        <v>155</v>
      </c>
      <c r="F93" s="17" t="s">
        <v>154</v>
      </c>
      <c r="G93" s="11">
        <v>1.3888888888888889E-3</v>
      </c>
      <c r="H93" s="19">
        <v>8.293981481481482E-3</v>
      </c>
      <c r="I93" s="19">
        <f t="shared" si="2"/>
        <v>6.9050925925925929E-3</v>
      </c>
    </row>
    <row r="94" spans="1:9" x14ac:dyDescent="0.25">
      <c r="A94" s="18">
        <v>14</v>
      </c>
      <c r="B94" s="18">
        <v>10</v>
      </c>
      <c r="C94" s="17" t="s">
        <v>167</v>
      </c>
      <c r="D94" s="18">
        <v>2005</v>
      </c>
      <c r="E94" s="17" t="s">
        <v>155</v>
      </c>
      <c r="F94" s="17" t="s">
        <v>154</v>
      </c>
      <c r="G94" s="11">
        <v>3.4722222222222224E-4</v>
      </c>
      <c r="H94" s="19">
        <v>7.3425925925925924E-3</v>
      </c>
      <c r="I94" s="19">
        <f t="shared" si="2"/>
        <v>6.9953703703703705E-3</v>
      </c>
    </row>
    <row r="95" spans="1:9" x14ac:dyDescent="0.25">
      <c r="A95" s="18">
        <v>15</v>
      </c>
      <c r="B95" s="18">
        <v>49</v>
      </c>
      <c r="C95" s="17" t="s">
        <v>55</v>
      </c>
      <c r="D95" s="18">
        <v>2005</v>
      </c>
      <c r="E95" s="17" t="s">
        <v>54</v>
      </c>
      <c r="F95" s="17"/>
      <c r="G95" s="11">
        <v>6.2499999999999995E-3</v>
      </c>
      <c r="H95" s="19">
        <v>1.3434027777777776E-2</v>
      </c>
      <c r="I95" s="19">
        <f t="shared" si="2"/>
        <v>7.1840277777777762E-3</v>
      </c>
    </row>
    <row r="96" spans="1:9" x14ac:dyDescent="0.25">
      <c r="A96" s="18">
        <v>16</v>
      </c>
      <c r="B96" s="18">
        <v>46</v>
      </c>
      <c r="C96" s="17" t="s">
        <v>59</v>
      </c>
      <c r="D96" s="18">
        <v>2004</v>
      </c>
      <c r="E96" s="17" t="s">
        <v>60</v>
      </c>
      <c r="F96" s="17"/>
      <c r="G96" s="11">
        <v>5.208333333333333E-3</v>
      </c>
      <c r="H96" s="19">
        <v>1.2562499999999999E-2</v>
      </c>
      <c r="I96" s="19">
        <f t="shared" si="2"/>
        <v>7.354166666666666E-3</v>
      </c>
    </row>
    <row r="97" spans="1:9" x14ac:dyDescent="0.25">
      <c r="A97" s="18">
        <v>17</v>
      </c>
      <c r="B97" s="18">
        <v>25</v>
      </c>
      <c r="C97" s="17" t="s">
        <v>166</v>
      </c>
      <c r="D97" s="18">
        <v>2004</v>
      </c>
      <c r="E97" s="17" t="s">
        <v>155</v>
      </c>
      <c r="F97" s="17" t="s">
        <v>154</v>
      </c>
      <c r="G97" s="11">
        <v>1.736111111111111E-3</v>
      </c>
      <c r="H97" s="19">
        <v>9.2152777777777771E-3</v>
      </c>
      <c r="I97" s="19">
        <f t="shared" si="2"/>
        <v>7.4791666666666661E-3</v>
      </c>
    </row>
    <row r="98" spans="1:9" x14ac:dyDescent="0.25">
      <c r="A98" s="18">
        <v>18</v>
      </c>
      <c r="B98" s="18">
        <v>35</v>
      </c>
      <c r="C98" s="17" t="s">
        <v>72</v>
      </c>
      <c r="D98" s="18">
        <v>2005</v>
      </c>
      <c r="E98" s="17" t="s">
        <v>54</v>
      </c>
      <c r="F98" s="17"/>
      <c r="G98" s="11">
        <v>2.7777777777777779E-3</v>
      </c>
      <c r="H98" s="19">
        <v>1.0436342592592594E-2</v>
      </c>
      <c r="I98" s="19">
        <f t="shared" si="2"/>
        <v>7.658564814814816E-3</v>
      </c>
    </row>
    <row r="99" spans="1:9" x14ac:dyDescent="0.25">
      <c r="A99" s="18">
        <v>19</v>
      </c>
      <c r="B99" s="18">
        <v>40</v>
      </c>
      <c r="C99" s="17" t="s">
        <v>182</v>
      </c>
      <c r="D99" s="18">
        <v>2005</v>
      </c>
      <c r="E99" s="17" t="s">
        <v>67</v>
      </c>
      <c r="F99" s="17"/>
      <c r="G99" s="11">
        <v>3.472222222222222E-3</v>
      </c>
      <c r="H99" s="19">
        <v>1.1189814814814814E-2</v>
      </c>
      <c r="I99" s="19">
        <f t="shared" si="2"/>
        <v>7.7175925925925919E-3</v>
      </c>
    </row>
    <row r="100" spans="1:9" x14ac:dyDescent="0.25">
      <c r="A100" s="18">
        <v>20</v>
      </c>
      <c r="B100" s="18">
        <v>42</v>
      </c>
      <c r="C100" s="17" t="s">
        <v>66</v>
      </c>
      <c r="D100" s="18">
        <v>2004</v>
      </c>
      <c r="E100" s="17" t="s">
        <v>57</v>
      </c>
      <c r="F100" s="17" t="s">
        <v>7</v>
      </c>
      <c r="G100" s="11">
        <v>3.8194444444444443E-3</v>
      </c>
      <c r="H100" s="19">
        <v>1.1658564814814816E-2</v>
      </c>
      <c r="I100" s="19">
        <f t="shared" si="2"/>
        <v>7.8391203703703713E-3</v>
      </c>
    </row>
    <row r="101" spans="1:9" x14ac:dyDescent="0.25">
      <c r="A101" s="18">
        <v>21</v>
      </c>
      <c r="B101" s="18">
        <v>36</v>
      </c>
      <c r="C101" s="17" t="s">
        <v>73</v>
      </c>
      <c r="D101" s="18">
        <v>2004</v>
      </c>
      <c r="E101" s="17" t="s">
        <v>57</v>
      </c>
      <c r="F101" s="17" t="s">
        <v>16</v>
      </c>
      <c r="G101" s="11">
        <v>3.1249999999999997E-3</v>
      </c>
      <c r="H101" s="19">
        <v>1.1486111111111112E-2</v>
      </c>
      <c r="I101" s="19">
        <f t="shared" si="2"/>
        <v>8.3611111111111126E-3</v>
      </c>
    </row>
    <row r="102" spans="1:9" x14ac:dyDescent="0.25">
      <c r="A102" s="18">
        <v>22</v>
      </c>
      <c r="B102" s="18">
        <v>16</v>
      </c>
      <c r="C102" s="17" t="s">
        <v>80</v>
      </c>
      <c r="D102" s="18">
        <v>2004</v>
      </c>
      <c r="E102" s="17" t="s">
        <v>62</v>
      </c>
      <c r="F102" s="17" t="s">
        <v>48</v>
      </c>
      <c r="G102" s="11">
        <v>1.0416666666666667E-3</v>
      </c>
      <c r="H102" s="19">
        <v>9.6122685185185183E-3</v>
      </c>
      <c r="I102" s="19">
        <f t="shared" si="2"/>
        <v>8.5706018518518518E-3</v>
      </c>
    </row>
    <row r="103" spans="1:9" x14ac:dyDescent="0.25">
      <c r="A103" s="18">
        <v>23</v>
      </c>
      <c r="B103" s="18">
        <v>20</v>
      </c>
      <c r="C103" s="17" t="s">
        <v>169</v>
      </c>
      <c r="D103" s="18">
        <v>2004</v>
      </c>
      <c r="E103" s="17" t="s">
        <v>158</v>
      </c>
      <c r="F103" s="17" t="s">
        <v>159</v>
      </c>
      <c r="G103" s="11">
        <v>1.3888888888888889E-3</v>
      </c>
      <c r="H103" s="19">
        <v>9.9687500000000002E-3</v>
      </c>
      <c r="I103" s="19">
        <f t="shared" si="2"/>
        <v>8.579861111111111E-3</v>
      </c>
    </row>
    <row r="104" spans="1:9" x14ac:dyDescent="0.25">
      <c r="A104" s="18">
        <v>24</v>
      </c>
      <c r="B104" s="18">
        <v>37</v>
      </c>
      <c r="C104" s="17" t="s">
        <v>68</v>
      </c>
      <c r="D104" s="18">
        <v>2005</v>
      </c>
      <c r="E104" s="17" t="s">
        <v>62</v>
      </c>
      <c r="F104" s="17" t="s">
        <v>35</v>
      </c>
      <c r="G104" s="11">
        <v>3.1249999999999997E-3</v>
      </c>
      <c r="H104" s="19">
        <v>1.1878472222222223E-2</v>
      </c>
      <c r="I104" s="19">
        <f t="shared" si="2"/>
        <v>8.7534722222222233E-3</v>
      </c>
    </row>
    <row r="105" spans="1:9" x14ac:dyDescent="0.25">
      <c r="A105" s="18">
        <v>25</v>
      </c>
      <c r="B105" s="18">
        <v>28</v>
      </c>
      <c r="C105" s="17" t="s">
        <v>77</v>
      </c>
      <c r="D105" s="18">
        <v>2004</v>
      </c>
      <c r="E105" s="17" t="s">
        <v>62</v>
      </c>
      <c r="F105" s="17" t="s">
        <v>35</v>
      </c>
      <c r="G105" s="11">
        <v>2.4305555555555556E-3</v>
      </c>
      <c r="H105" s="19">
        <v>1.1233796296296296E-2</v>
      </c>
      <c r="I105" s="19">
        <f t="shared" si="2"/>
        <v>8.80324074074074E-3</v>
      </c>
    </row>
    <row r="106" spans="1:9" x14ac:dyDescent="0.25">
      <c r="A106" s="18">
        <v>26</v>
      </c>
      <c r="B106" s="18">
        <v>21</v>
      </c>
      <c r="C106" s="17" t="s">
        <v>82</v>
      </c>
      <c r="D106" s="18">
        <v>2005</v>
      </c>
      <c r="E106" s="17" t="s">
        <v>54</v>
      </c>
      <c r="F106" s="17"/>
      <c r="G106" s="11">
        <v>1.736111111111111E-3</v>
      </c>
      <c r="H106" s="19">
        <v>1.0854166666666666E-2</v>
      </c>
      <c r="I106" s="19">
        <f t="shared" si="2"/>
        <v>9.1180555555555563E-3</v>
      </c>
    </row>
    <row r="107" spans="1:9" x14ac:dyDescent="0.25">
      <c r="A107" s="18">
        <v>27</v>
      </c>
      <c r="B107" s="18">
        <v>29</v>
      </c>
      <c r="C107" s="17" t="s">
        <v>76</v>
      </c>
      <c r="D107" s="18">
        <v>2004</v>
      </c>
      <c r="E107" s="17" t="s">
        <v>57</v>
      </c>
      <c r="F107" s="17" t="s">
        <v>7</v>
      </c>
      <c r="G107" s="11">
        <v>2.4305555555555556E-3</v>
      </c>
      <c r="H107" s="19">
        <v>1.2278935185185184E-2</v>
      </c>
      <c r="I107" s="19">
        <f t="shared" si="2"/>
        <v>9.8483796296296288E-3</v>
      </c>
    </row>
    <row r="108" spans="1:9" x14ac:dyDescent="0.25">
      <c r="A108" s="18">
        <v>28</v>
      </c>
      <c r="B108" s="18">
        <v>27</v>
      </c>
      <c r="C108" s="17" t="s">
        <v>78</v>
      </c>
      <c r="D108" s="18">
        <v>2004</v>
      </c>
      <c r="E108" s="17" t="s">
        <v>62</v>
      </c>
      <c r="F108" s="17" t="s">
        <v>35</v>
      </c>
      <c r="G108" s="11">
        <v>2.0833333333333333E-3</v>
      </c>
      <c r="H108" s="19">
        <v>1.2150462962962962E-2</v>
      </c>
      <c r="I108" s="19">
        <f t="shared" si="2"/>
        <v>1.0067129629629629E-2</v>
      </c>
    </row>
    <row r="109" spans="1:9" x14ac:dyDescent="0.25">
      <c r="A109" s="18">
        <v>29</v>
      </c>
      <c r="B109" s="18">
        <v>26</v>
      </c>
      <c r="C109" s="17" t="s">
        <v>79</v>
      </c>
      <c r="D109" s="18">
        <v>2004</v>
      </c>
      <c r="E109" s="17" t="s">
        <v>62</v>
      </c>
      <c r="F109" s="17" t="s">
        <v>35</v>
      </c>
      <c r="G109" s="11">
        <v>2.0833333333333333E-3</v>
      </c>
      <c r="H109" s="19">
        <v>1.2489583333333333E-2</v>
      </c>
      <c r="I109" s="19">
        <f t="shared" si="2"/>
        <v>1.0406250000000001E-2</v>
      </c>
    </row>
    <row r="110" spans="1:9" x14ac:dyDescent="0.25">
      <c r="A110" s="18">
        <v>30</v>
      </c>
      <c r="B110" s="18">
        <v>14</v>
      </c>
      <c r="C110" s="17" t="s">
        <v>171</v>
      </c>
      <c r="D110" s="18">
        <v>2005</v>
      </c>
      <c r="E110" s="17" t="s">
        <v>158</v>
      </c>
      <c r="F110" s="17" t="s">
        <v>159</v>
      </c>
      <c r="G110" s="11">
        <v>6.9444444444444447E-4</v>
      </c>
      <c r="H110" s="19">
        <v>1.1388888888888888E-2</v>
      </c>
      <c r="I110" s="19">
        <f t="shared" si="2"/>
        <v>1.0694444444444444E-2</v>
      </c>
    </row>
    <row r="111" spans="1:9" x14ac:dyDescent="0.25">
      <c r="A111" s="18">
        <v>31</v>
      </c>
      <c r="B111" s="18">
        <v>9</v>
      </c>
      <c r="C111" s="17" t="s">
        <v>170</v>
      </c>
      <c r="D111" s="18">
        <v>2005</v>
      </c>
      <c r="E111" s="17" t="s">
        <v>158</v>
      </c>
      <c r="F111" s="17" t="s">
        <v>159</v>
      </c>
      <c r="G111" s="11">
        <v>3.4722222222222224E-4</v>
      </c>
      <c r="H111" s="19">
        <v>1.1156250000000001E-2</v>
      </c>
      <c r="I111" s="19">
        <f t="shared" si="2"/>
        <v>1.0809027777777779E-2</v>
      </c>
    </row>
    <row r="113" spans="1:9" x14ac:dyDescent="0.25">
      <c r="B113" s="5" t="s">
        <v>83</v>
      </c>
    </row>
    <row r="114" spans="1:9" x14ac:dyDescent="0.25">
      <c r="F114" t="s">
        <v>197</v>
      </c>
    </row>
    <row r="115" spans="1:9" ht="30" x14ac:dyDescent="0.25">
      <c r="A115" s="12" t="s">
        <v>204</v>
      </c>
      <c r="B115" s="2" t="s">
        <v>30</v>
      </c>
      <c r="C115" s="2" t="s">
        <v>1</v>
      </c>
      <c r="D115" s="2" t="s">
        <v>2</v>
      </c>
      <c r="E115" s="2" t="s">
        <v>3</v>
      </c>
      <c r="F115" s="2" t="s">
        <v>4</v>
      </c>
      <c r="G115" s="7" t="s">
        <v>202</v>
      </c>
      <c r="H115" s="8" t="s">
        <v>200</v>
      </c>
      <c r="I115" s="8" t="s">
        <v>201</v>
      </c>
    </row>
    <row r="116" spans="1:9" x14ac:dyDescent="0.25">
      <c r="A116" s="18">
        <v>1</v>
      </c>
      <c r="B116" s="18">
        <v>96</v>
      </c>
      <c r="C116" s="17" t="s">
        <v>93</v>
      </c>
      <c r="D116" s="18">
        <v>2004</v>
      </c>
      <c r="E116" s="17" t="s">
        <v>94</v>
      </c>
      <c r="F116" s="17" t="s">
        <v>16</v>
      </c>
      <c r="G116" s="11">
        <v>1.0069444444444445E-2</v>
      </c>
      <c r="H116" s="19">
        <v>1.5524305555555555E-2</v>
      </c>
      <c r="I116" s="19">
        <f t="shared" ref="I116:I146" si="3">H116-G116</f>
        <v>5.45486111111111E-3</v>
      </c>
    </row>
    <row r="117" spans="1:9" x14ac:dyDescent="0.25">
      <c r="A117" s="18">
        <v>2</v>
      </c>
      <c r="B117" s="18">
        <v>104</v>
      </c>
      <c r="C117" s="17" t="s">
        <v>85</v>
      </c>
      <c r="D117" s="18">
        <v>2004</v>
      </c>
      <c r="E117" s="17" t="s">
        <v>57</v>
      </c>
      <c r="F117" s="17" t="s">
        <v>7</v>
      </c>
      <c r="G117" s="11">
        <v>1.2847222222222223E-2</v>
      </c>
      <c r="H117" s="19">
        <v>1.836689814814815E-2</v>
      </c>
      <c r="I117" s="19">
        <f t="shared" si="3"/>
        <v>5.5196759259259261E-3</v>
      </c>
    </row>
    <row r="118" spans="1:9" x14ac:dyDescent="0.25">
      <c r="A118" s="18">
        <v>3</v>
      </c>
      <c r="B118" s="18">
        <v>94</v>
      </c>
      <c r="C118" s="17" t="s">
        <v>95</v>
      </c>
      <c r="D118" s="18">
        <v>2004</v>
      </c>
      <c r="E118" s="17" t="s">
        <v>57</v>
      </c>
      <c r="F118" s="17" t="s">
        <v>16</v>
      </c>
      <c r="G118" s="11">
        <v>9.7222222222222224E-3</v>
      </c>
      <c r="H118" s="19">
        <v>1.5440972222222222E-2</v>
      </c>
      <c r="I118" s="19">
        <f t="shared" si="3"/>
        <v>5.7187499999999999E-3</v>
      </c>
    </row>
    <row r="119" spans="1:9" x14ac:dyDescent="0.25">
      <c r="A119" s="18">
        <v>4</v>
      </c>
      <c r="B119" s="18">
        <v>105</v>
      </c>
      <c r="C119" s="17" t="s">
        <v>84</v>
      </c>
      <c r="D119" s="18">
        <v>2005</v>
      </c>
      <c r="E119" s="17" t="s">
        <v>54</v>
      </c>
      <c r="F119" s="17"/>
      <c r="G119" s="11">
        <v>1.3194444444444444E-2</v>
      </c>
      <c r="H119" s="19">
        <v>1.9149305555555555E-2</v>
      </c>
      <c r="I119" s="19">
        <f t="shared" si="3"/>
        <v>5.9548611111111104E-3</v>
      </c>
    </row>
    <row r="120" spans="1:9" x14ac:dyDescent="0.25">
      <c r="A120" s="18">
        <v>5</v>
      </c>
      <c r="B120" s="18">
        <v>62</v>
      </c>
      <c r="C120" s="17" t="s">
        <v>177</v>
      </c>
      <c r="D120" s="18">
        <v>2005</v>
      </c>
      <c r="E120" s="17" t="s">
        <v>163</v>
      </c>
      <c r="F120" s="17" t="s">
        <v>164</v>
      </c>
      <c r="G120" s="11">
        <v>7.2916666666666659E-3</v>
      </c>
      <c r="H120" s="19">
        <v>1.3328703703703702E-2</v>
      </c>
      <c r="I120" s="19">
        <f t="shared" si="3"/>
        <v>6.0370370370370361E-3</v>
      </c>
    </row>
    <row r="121" spans="1:9" x14ac:dyDescent="0.25">
      <c r="A121" s="18">
        <v>6</v>
      </c>
      <c r="B121" s="18">
        <v>101</v>
      </c>
      <c r="C121" s="17" t="s">
        <v>86</v>
      </c>
      <c r="D121" s="18">
        <v>2004</v>
      </c>
      <c r="E121" s="17" t="s">
        <v>67</v>
      </c>
      <c r="F121" s="17"/>
      <c r="G121" s="11">
        <v>1.1805555555555555E-2</v>
      </c>
      <c r="H121" s="19">
        <v>1.7851851851851851E-2</v>
      </c>
      <c r="I121" s="19">
        <f t="shared" si="3"/>
        <v>6.0462962962962961E-3</v>
      </c>
    </row>
    <row r="122" spans="1:9" x14ac:dyDescent="0.25">
      <c r="A122" s="18">
        <v>7</v>
      </c>
      <c r="B122" s="18">
        <v>95</v>
      </c>
      <c r="C122" s="17" t="s">
        <v>96</v>
      </c>
      <c r="D122" s="18">
        <v>2005</v>
      </c>
      <c r="E122" s="17" t="s">
        <v>54</v>
      </c>
      <c r="F122" s="17" t="s">
        <v>16</v>
      </c>
      <c r="G122" s="11">
        <v>9.7222222222222224E-3</v>
      </c>
      <c r="H122" s="19">
        <v>1.5776620370370371E-2</v>
      </c>
      <c r="I122" s="19">
        <f t="shared" si="3"/>
        <v>6.054398148148149E-3</v>
      </c>
    </row>
    <row r="123" spans="1:9" x14ac:dyDescent="0.25">
      <c r="A123" s="18">
        <v>8</v>
      </c>
      <c r="B123" s="18">
        <v>103</v>
      </c>
      <c r="C123" s="17" t="s">
        <v>88</v>
      </c>
      <c r="D123" s="18">
        <v>2005</v>
      </c>
      <c r="E123" s="17" t="s">
        <v>54</v>
      </c>
      <c r="F123" s="17"/>
      <c r="G123" s="11">
        <v>1.2499999999999999E-2</v>
      </c>
      <c r="H123" s="19">
        <v>1.8598379629629628E-2</v>
      </c>
      <c r="I123" s="19">
        <f t="shared" si="3"/>
        <v>6.0983796296296289E-3</v>
      </c>
    </row>
    <row r="124" spans="1:9" x14ac:dyDescent="0.25">
      <c r="A124" s="18">
        <v>9</v>
      </c>
      <c r="B124" s="18">
        <v>84</v>
      </c>
      <c r="C124" s="17" t="s">
        <v>102</v>
      </c>
      <c r="D124" s="18">
        <v>2005</v>
      </c>
      <c r="E124" s="17" t="s">
        <v>54</v>
      </c>
      <c r="F124" s="17" t="s">
        <v>16</v>
      </c>
      <c r="G124" s="11">
        <v>9.0277777777777787E-3</v>
      </c>
      <c r="H124" s="19">
        <v>1.5373842592592592E-2</v>
      </c>
      <c r="I124" s="19">
        <f t="shared" si="3"/>
        <v>6.3460648148148131E-3</v>
      </c>
    </row>
    <row r="125" spans="1:9" x14ac:dyDescent="0.25">
      <c r="A125" s="18">
        <v>10</v>
      </c>
      <c r="B125" s="18">
        <v>99</v>
      </c>
      <c r="C125" s="17" t="s">
        <v>90</v>
      </c>
      <c r="D125" s="18">
        <v>2004</v>
      </c>
      <c r="E125" s="17" t="s">
        <v>62</v>
      </c>
      <c r="F125" s="17" t="s">
        <v>35</v>
      </c>
      <c r="G125" s="11">
        <v>1.1111111111111112E-2</v>
      </c>
      <c r="H125" s="19">
        <v>1.7499999999999998E-2</v>
      </c>
      <c r="I125" s="19">
        <f t="shared" si="3"/>
        <v>6.3888888888888867E-3</v>
      </c>
    </row>
    <row r="126" spans="1:9" x14ac:dyDescent="0.25">
      <c r="A126" s="18">
        <v>11</v>
      </c>
      <c r="B126" s="18">
        <v>98</v>
      </c>
      <c r="C126" s="17" t="s">
        <v>91</v>
      </c>
      <c r="D126" s="18">
        <v>2005</v>
      </c>
      <c r="E126" s="17" t="s">
        <v>54</v>
      </c>
      <c r="F126" s="17"/>
      <c r="G126" s="11">
        <v>1.0763888888888891E-2</v>
      </c>
      <c r="H126" s="19">
        <v>1.7153935185185185E-2</v>
      </c>
      <c r="I126" s="19">
        <f t="shared" si="3"/>
        <v>6.3900462962962947E-3</v>
      </c>
    </row>
    <row r="127" spans="1:9" x14ac:dyDescent="0.25">
      <c r="A127" s="18">
        <v>12</v>
      </c>
      <c r="B127" s="18">
        <v>72</v>
      </c>
      <c r="C127" s="17" t="s">
        <v>110</v>
      </c>
      <c r="D127" s="18">
        <v>2005</v>
      </c>
      <c r="E127" s="17" t="s">
        <v>67</v>
      </c>
      <c r="F127" s="17"/>
      <c r="G127" s="11">
        <v>7.9861111111111122E-3</v>
      </c>
      <c r="H127" s="19">
        <v>1.4458333333333335E-2</v>
      </c>
      <c r="I127" s="19">
        <f t="shared" si="3"/>
        <v>6.472222222222223E-3</v>
      </c>
    </row>
    <row r="128" spans="1:9" x14ac:dyDescent="0.25">
      <c r="A128" s="18">
        <v>13</v>
      </c>
      <c r="B128" s="18">
        <v>70</v>
      </c>
      <c r="C128" s="17" t="s">
        <v>108</v>
      </c>
      <c r="D128" s="18">
        <v>2005</v>
      </c>
      <c r="E128" s="17" t="s">
        <v>67</v>
      </c>
      <c r="F128" s="17"/>
      <c r="G128" s="11">
        <v>7.6388888888888886E-3</v>
      </c>
      <c r="H128" s="19">
        <v>1.417013888888889E-2</v>
      </c>
      <c r="I128" s="19">
        <f t="shared" si="3"/>
        <v>6.5312500000000015E-3</v>
      </c>
    </row>
    <row r="129" spans="1:9" x14ac:dyDescent="0.25">
      <c r="A129" s="18">
        <v>14</v>
      </c>
      <c r="B129" s="18">
        <v>102</v>
      </c>
      <c r="C129" s="17" t="s">
        <v>87</v>
      </c>
      <c r="D129" s="18">
        <v>2005</v>
      </c>
      <c r="E129" s="17" t="s">
        <v>54</v>
      </c>
      <c r="F129" s="17"/>
      <c r="G129" s="11">
        <v>1.2152777777777778E-2</v>
      </c>
      <c r="H129" s="19">
        <v>1.8761574074074073E-2</v>
      </c>
      <c r="I129" s="19">
        <f t="shared" si="3"/>
        <v>6.6087962962962949E-3</v>
      </c>
    </row>
    <row r="130" spans="1:9" x14ac:dyDescent="0.25">
      <c r="A130" s="18">
        <v>15</v>
      </c>
      <c r="B130" s="18">
        <v>100</v>
      </c>
      <c r="C130" s="17" t="s">
        <v>89</v>
      </c>
      <c r="D130" s="18">
        <v>2004</v>
      </c>
      <c r="E130" s="17" t="s">
        <v>62</v>
      </c>
      <c r="F130" s="17" t="s">
        <v>35</v>
      </c>
      <c r="G130" s="11">
        <v>1.1458333333333334E-2</v>
      </c>
      <c r="H130" s="19">
        <v>1.8100694444444444E-2</v>
      </c>
      <c r="I130" s="19">
        <f t="shared" si="3"/>
        <v>6.6423611111111093E-3</v>
      </c>
    </row>
    <row r="131" spans="1:9" x14ac:dyDescent="0.25">
      <c r="A131" s="18">
        <v>16</v>
      </c>
      <c r="B131" s="18">
        <v>77</v>
      </c>
      <c r="C131" s="17" t="s">
        <v>105</v>
      </c>
      <c r="D131" s="18">
        <v>2005</v>
      </c>
      <c r="E131" s="17" t="s">
        <v>106</v>
      </c>
      <c r="F131" s="17" t="s">
        <v>64</v>
      </c>
      <c r="G131" s="11">
        <v>8.6805555555555559E-3</v>
      </c>
      <c r="H131" s="19">
        <v>1.5359953703703702E-2</v>
      </c>
      <c r="I131" s="19">
        <f t="shared" si="3"/>
        <v>6.6793981481481461E-3</v>
      </c>
    </row>
    <row r="132" spans="1:9" x14ac:dyDescent="0.25">
      <c r="A132" s="18">
        <v>17</v>
      </c>
      <c r="B132" s="18">
        <v>81</v>
      </c>
      <c r="C132" s="17" t="s">
        <v>103</v>
      </c>
      <c r="D132" s="18">
        <v>2005</v>
      </c>
      <c r="E132" s="17" t="s">
        <v>54</v>
      </c>
      <c r="F132" s="17" t="s">
        <v>16</v>
      </c>
      <c r="G132" s="11">
        <v>1.3888888888888888E-2</v>
      </c>
      <c r="H132" s="19">
        <v>2.0851851851851854E-2</v>
      </c>
      <c r="I132" s="19">
        <f t="shared" si="3"/>
        <v>6.9629629629629659E-3</v>
      </c>
    </row>
    <row r="133" spans="1:9" x14ac:dyDescent="0.25">
      <c r="A133" s="18">
        <v>18</v>
      </c>
      <c r="B133" s="18">
        <v>67</v>
      </c>
      <c r="C133" s="17" t="s">
        <v>174</v>
      </c>
      <c r="D133" s="18">
        <v>2004</v>
      </c>
      <c r="E133" s="17" t="s">
        <v>158</v>
      </c>
      <c r="F133" s="17" t="s">
        <v>159</v>
      </c>
      <c r="G133" s="11">
        <v>7.6388888888888886E-3</v>
      </c>
      <c r="H133" s="19">
        <v>1.4655092592592593E-2</v>
      </c>
      <c r="I133" s="19">
        <f t="shared" si="3"/>
        <v>7.0162037037037042E-3</v>
      </c>
    </row>
    <row r="134" spans="1:9" x14ac:dyDescent="0.25">
      <c r="A134" s="18">
        <v>19</v>
      </c>
      <c r="B134" s="18">
        <v>56</v>
      </c>
      <c r="C134" s="17" t="s">
        <v>183</v>
      </c>
      <c r="D134" s="18">
        <v>2005</v>
      </c>
      <c r="E134" s="17" t="s">
        <v>54</v>
      </c>
      <c r="F134" s="17"/>
      <c r="G134" s="11">
        <v>1.3541666666666667E-2</v>
      </c>
      <c r="H134" s="19">
        <v>2.0622685185185185E-2</v>
      </c>
      <c r="I134" s="19">
        <f t="shared" si="3"/>
        <v>7.0810185185185177E-3</v>
      </c>
    </row>
    <row r="135" spans="1:9" x14ac:dyDescent="0.25">
      <c r="A135" s="18">
        <v>20</v>
      </c>
      <c r="B135" s="18">
        <v>73</v>
      </c>
      <c r="C135" s="17" t="s">
        <v>175</v>
      </c>
      <c r="D135" s="18">
        <v>2004</v>
      </c>
      <c r="E135" s="17" t="s">
        <v>158</v>
      </c>
      <c r="F135" s="17" t="s">
        <v>159</v>
      </c>
      <c r="G135" s="11">
        <v>7.9861111111111122E-3</v>
      </c>
      <c r="H135" s="19">
        <v>1.5120370370370369E-2</v>
      </c>
      <c r="I135" s="19">
        <f t="shared" si="3"/>
        <v>7.1342592592592569E-3</v>
      </c>
    </row>
    <row r="136" spans="1:9" x14ac:dyDescent="0.25">
      <c r="A136" s="18">
        <v>21</v>
      </c>
      <c r="B136" s="18">
        <v>89</v>
      </c>
      <c r="C136" s="17" t="s">
        <v>97</v>
      </c>
      <c r="D136" s="18">
        <v>2005</v>
      </c>
      <c r="E136" s="17" t="s">
        <v>54</v>
      </c>
      <c r="F136" s="17"/>
      <c r="G136" s="11">
        <v>9.3749999999999997E-3</v>
      </c>
      <c r="H136" s="19">
        <v>1.6747685185185185E-2</v>
      </c>
      <c r="I136" s="19">
        <f t="shared" si="3"/>
        <v>7.3726851851851852E-3</v>
      </c>
    </row>
    <row r="137" spans="1:9" x14ac:dyDescent="0.25">
      <c r="A137" s="18">
        <v>22</v>
      </c>
      <c r="B137" s="18">
        <v>76</v>
      </c>
      <c r="C137" s="17" t="s">
        <v>107</v>
      </c>
      <c r="D137" s="18">
        <v>2005</v>
      </c>
      <c r="E137" s="17" t="s">
        <v>57</v>
      </c>
      <c r="F137" s="17" t="s">
        <v>16</v>
      </c>
      <c r="G137" s="11">
        <v>8.3333333333333332E-3</v>
      </c>
      <c r="H137" s="19">
        <v>1.5717592592592592E-2</v>
      </c>
      <c r="I137" s="19">
        <f t="shared" si="3"/>
        <v>7.3842592592592588E-3</v>
      </c>
    </row>
    <row r="138" spans="1:9" x14ac:dyDescent="0.25">
      <c r="A138" s="18">
        <v>23</v>
      </c>
      <c r="B138" s="18">
        <v>87</v>
      </c>
      <c r="C138" s="17" t="s">
        <v>100</v>
      </c>
      <c r="D138" s="18">
        <v>2005</v>
      </c>
      <c r="E138" s="17" t="s">
        <v>54</v>
      </c>
      <c r="F138" s="17" t="s">
        <v>16</v>
      </c>
      <c r="G138" s="11">
        <v>9.3749999999999997E-3</v>
      </c>
      <c r="H138" s="19">
        <v>1.6914351851851851E-2</v>
      </c>
      <c r="I138" s="19">
        <f t="shared" si="3"/>
        <v>7.5393518518518509E-3</v>
      </c>
    </row>
    <row r="139" spans="1:9" x14ac:dyDescent="0.25">
      <c r="A139" s="18">
        <v>24</v>
      </c>
      <c r="B139" s="18">
        <v>78</v>
      </c>
      <c r="C139" s="17" t="s">
        <v>104</v>
      </c>
      <c r="D139" s="18">
        <v>2005</v>
      </c>
      <c r="E139" s="17" t="s">
        <v>54</v>
      </c>
      <c r="F139" s="17" t="s">
        <v>16</v>
      </c>
      <c r="G139" s="11">
        <v>1.3541666666666667E-2</v>
      </c>
      <c r="H139" s="19">
        <v>2.1239583333333336E-2</v>
      </c>
      <c r="I139" s="19">
        <f t="shared" si="3"/>
        <v>7.6979166666666689E-3</v>
      </c>
    </row>
    <row r="140" spans="1:9" x14ac:dyDescent="0.25">
      <c r="A140" s="18">
        <v>25</v>
      </c>
      <c r="B140" s="18">
        <v>85</v>
      </c>
      <c r="C140" s="17" t="s">
        <v>98</v>
      </c>
      <c r="D140" s="18">
        <v>2005</v>
      </c>
      <c r="E140" s="17" t="s">
        <v>99</v>
      </c>
      <c r="F140" s="17"/>
      <c r="G140" s="11">
        <v>9.0277777777777787E-3</v>
      </c>
      <c r="H140" s="19">
        <v>1.678587962962963E-2</v>
      </c>
      <c r="I140" s="19">
        <f t="shared" si="3"/>
        <v>7.7581018518518511E-3</v>
      </c>
    </row>
    <row r="141" spans="1:9" x14ac:dyDescent="0.25">
      <c r="A141" s="18">
        <v>26</v>
      </c>
      <c r="B141" s="18">
        <v>83</v>
      </c>
      <c r="C141" s="17" t="s">
        <v>101</v>
      </c>
      <c r="D141" s="18">
        <v>2005</v>
      </c>
      <c r="E141" s="17" t="s">
        <v>54</v>
      </c>
      <c r="F141" s="17"/>
      <c r="G141" s="11">
        <v>8.6805555555555559E-3</v>
      </c>
      <c r="H141" s="19">
        <v>1.6609953703703703E-2</v>
      </c>
      <c r="I141" s="19">
        <f t="shared" si="3"/>
        <v>7.9293981481481472E-3</v>
      </c>
    </row>
    <row r="142" spans="1:9" x14ac:dyDescent="0.25">
      <c r="A142" s="18">
        <v>27</v>
      </c>
      <c r="B142" s="18">
        <v>58</v>
      </c>
      <c r="C142" s="17" t="s">
        <v>178</v>
      </c>
      <c r="D142" s="18">
        <v>2005</v>
      </c>
      <c r="E142" s="17" t="s">
        <v>163</v>
      </c>
      <c r="F142" s="17" t="s">
        <v>164</v>
      </c>
      <c r="G142" s="11">
        <v>6.9444444444444441E-3</v>
      </c>
      <c r="H142" s="19">
        <v>1.5000000000000001E-2</v>
      </c>
      <c r="I142" s="19">
        <f t="shared" si="3"/>
        <v>8.0555555555555571E-3</v>
      </c>
    </row>
    <row r="143" spans="1:9" x14ac:dyDescent="0.25">
      <c r="A143" s="18">
        <v>28</v>
      </c>
      <c r="B143" s="18">
        <v>64</v>
      </c>
      <c r="C143" s="17" t="s">
        <v>176</v>
      </c>
      <c r="D143" s="18">
        <v>2005</v>
      </c>
      <c r="E143" s="17" t="s">
        <v>158</v>
      </c>
      <c r="F143" s="17" t="s">
        <v>159</v>
      </c>
      <c r="G143" s="11">
        <v>7.2916666666666659E-3</v>
      </c>
      <c r="H143" s="19">
        <v>1.5394675925925925E-2</v>
      </c>
      <c r="I143" s="19">
        <f t="shared" si="3"/>
        <v>8.1030092592592577E-3</v>
      </c>
    </row>
    <row r="144" spans="1:9" x14ac:dyDescent="0.25">
      <c r="A144" s="18">
        <v>29</v>
      </c>
      <c r="B144" s="18">
        <v>75</v>
      </c>
      <c r="C144" s="17" t="s">
        <v>111</v>
      </c>
      <c r="D144" s="18">
        <v>2005</v>
      </c>
      <c r="E144" s="17" t="s">
        <v>81</v>
      </c>
      <c r="F144" s="17"/>
      <c r="G144" s="11">
        <v>8.3333333333333332E-3</v>
      </c>
      <c r="H144" s="19">
        <v>1.6827546296296295E-2</v>
      </c>
      <c r="I144" s="19">
        <f t="shared" si="3"/>
        <v>8.4942129629629621E-3</v>
      </c>
    </row>
    <row r="145" spans="1:9" x14ac:dyDescent="0.25">
      <c r="A145" s="18">
        <v>30</v>
      </c>
      <c r="B145" s="18">
        <v>61</v>
      </c>
      <c r="C145" s="17" t="s">
        <v>210</v>
      </c>
      <c r="D145" s="18">
        <v>2005</v>
      </c>
      <c r="E145" s="17" t="s">
        <v>99</v>
      </c>
      <c r="F145" s="17"/>
      <c r="G145" s="11">
        <v>6.9444444444444441E-3</v>
      </c>
      <c r="H145" s="19">
        <v>1.622685185185185E-2</v>
      </c>
      <c r="I145" s="19">
        <f t="shared" si="3"/>
        <v>9.2824074074074059E-3</v>
      </c>
    </row>
    <row r="146" spans="1:9" x14ac:dyDescent="0.25">
      <c r="A146" s="18">
        <v>31</v>
      </c>
      <c r="B146" s="18">
        <v>97</v>
      </c>
      <c r="C146" s="17" t="s">
        <v>92</v>
      </c>
      <c r="D146" s="18">
        <v>2005</v>
      </c>
      <c r="E146" s="17" t="s">
        <v>75</v>
      </c>
      <c r="F146" s="17"/>
      <c r="G146" s="11">
        <v>1.0416666666666666E-2</v>
      </c>
      <c r="H146" s="19">
        <v>1.9783564814814813E-2</v>
      </c>
      <c r="I146" s="19">
        <f t="shared" si="3"/>
        <v>9.3668981481481468E-3</v>
      </c>
    </row>
    <row r="148" spans="1:9" x14ac:dyDescent="0.25">
      <c r="B148" s="5" t="s">
        <v>112</v>
      </c>
    </row>
    <row r="149" spans="1:9" x14ac:dyDescent="0.25">
      <c r="F149" t="s">
        <v>197</v>
      </c>
    </row>
    <row r="150" spans="1:9" ht="30" x14ac:dyDescent="0.25">
      <c r="A150" s="12" t="s">
        <v>204</v>
      </c>
      <c r="B150" s="2" t="s">
        <v>30</v>
      </c>
      <c r="C150" s="2" t="s">
        <v>1</v>
      </c>
      <c r="D150" s="2" t="s">
        <v>2</v>
      </c>
      <c r="E150" s="2" t="s">
        <v>3</v>
      </c>
      <c r="F150" s="2" t="s">
        <v>4</v>
      </c>
      <c r="G150" s="7" t="s">
        <v>202</v>
      </c>
      <c r="H150" s="8" t="s">
        <v>200</v>
      </c>
      <c r="I150" s="8" t="s">
        <v>201</v>
      </c>
    </row>
    <row r="151" spans="1:9" x14ac:dyDescent="0.25">
      <c r="A151" s="18">
        <v>1</v>
      </c>
      <c r="B151" s="18">
        <v>141</v>
      </c>
      <c r="C151" s="17" t="s">
        <v>116</v>
      </c>
      <c r="D151" s="18">
        <v>2006</v>
      </c>
      <c r="E151" s="17" t="s">
        <v>57</v>
      </c>
      <c r="F151" s="17" t="s">
        <v>7</v>
      </c>
      <c r="G151" s="11">
        <v>2.7777777777777779E-3</v>
      </c>
      <c r="H151" s="19">
        <v>9.464120370370371E-3</v>
      </c>
      <c r="I151" s="19">
        <f t="shared" ref="I151:I168" si="4">H151-G151</f>
        <v>6.6863425925925927E-3</v>
      </c>
    </row>
    <row r="152" spans="1:9" x14ac:dyDescent="0.25">
      <c r="A152" s="18">
        <v>2</v>
      </c>
      <c r="B152" s="18">
        <v>147</v>
      </c>
      <c r="C152" s="17" t="s">
        <v>114</v>
      </c>
      <c r="D152" s="18">
        <v>2006</v>
      </c>
      <c r="E152" s="17" t="s">
        <v>54</v>
      </c>
      <c r="F152" s="17"/>
      <c r="G152" s="11">
        <v>3.472222222222222E-3</v>
      </c>
      <c r="H152" s="19">
        <v>1.0497685185185186E-2</v>
      </c>
      <c r="I152" s="19">
        <f t="shared" si="4"/>
        <v>7.0254629629629643E-3</v>
      </c>
    </row>
    <row r="153" spans="1:9" x14ac:dyDescent="0.25">
      <c r="A153" s="18">
        <v>3</v>
      </c>
      <c r="B153" s="18">
        <v>128</v>
      </c>
      <c r="C153" s="17" t="s">
        <v>123</v>
      </c>
      <c r="D153" s="18">
        <v>2006</v>
      </c>
      <c r="E153" s="17" t="s">
        <v>57</v>
      </c>
      <c r="F153" s="17" t="s">
        <v>16</v>
      </c>
      <c r="G153" s="11">
        <v>1.0416666666666667E-3</v>
      </c>
      <c r="H153" s="19">
        <v>8.83449074074074E-3</v>
      </c>
      <c r="I153" s="19">
        <f t="shared" si="4"/>
        <v>7.7928240740740735E-3</v>
      </c>
    </row>
    <row r="154" spans="1:9" x14ac:dyDescent="0.25">
      <c r="A154" s="18">
        <v>4</v>
      </c>
      <c r="B154" s="18">
        <v>148</v>
      </c>
      <c r="C154" s="17" t="s">
        <v>113</v>
      </c>
      <c r="D154" s="18">
        <v>2007</v>
      </c>
      <c r="E154" s="17" t="s">
        <v>75</v>
      </c>
      <c r="F154" s="17"/>
      <c r="G154" s="11">
        <v>3.8194444444444443E-3</v>
      </c>
      <c r="H154" s="19">
        <v>1.1853009259259258E-2</v>
      </c>
      <c r="I154" s="19">
        <f t="shared" si="4"/>
        <v>8.0335648148148128E-3</v>
      </c>
    </row>
    <row r="155" spans="1:9" x14ac:dyDescent="0.25">
      <c r="A155" s="18"/>
      <c r="B155" s="18">
        <v>146</v>
      </c>
      <c r="C155" s="17" t="s">
        <v>115</v>
      </c>
      <c r="D155" s="18">
        <v>2007</v>
      </c>
      <c r="E155" s="17" t="s">
        <v>62</v>
      </c>
      <c r="F155" s="17" t="s">
        <v>35</v>
      </c>
      <c r="G155" s="11">
        <v>3.1249999999999997E-3</v>
      </c>
      <c r="H155" s="19">
        <v>1.1158564814814814E-2</v>
      </c>
      <c r="I155" s="19">
        <f t="shared" si="4"/>
        <v>8.0335648148148146E-3</v>
      </c>
    </row>
    <row r="156" spans="1:9" x14ac:dyDescent="0.25">
      <c r="A156" s="18">
        <v>6</v>
      </c>
      <c r="B156" s="18">
        <v>133</v>
      </c>
      <c r="C156" s="17" t="s">
        <v>121</v>
      </c>
      <c r="D156" s="18">
        <v>2006</v>
      </c>
      <c r="E156" s="17" t="s">
        <v>99</v>
      </c>
      <c r="F156" s="17"/>
      <c r="G156" s="11">
        <v>1.3888888888888889E-3</v>
      </c>
      <c r="H156" s="19">
        <v>9.7314814814814816E-3</v>
      </c>
      <c r="I156" s="19">
        <f t="shared" si="4"/>
        <v>8.3425925925925924E-3</v>
      </c>
    </row>
    <row r="157" spans="1:9" x14ac:dyDescent="0.25">
      <c r="A157" s="18">
        <v>7</v>
      </c>
      <c r="B157" s="18">
        <v>135</v>
      </c>
      <c r="C157" s="17" t="s">
        <v>122</v>
      </c>
      <c r="D157" s="18">
        <v>2007</v>
      </c>
      <c r="E157" s="17" t="s">
        <v>57</v>
      </c>
      <c r="F157" s="17" t="s">
        <v>16</v>
      </c>
      <c r="G157" s="11">
        <v>1.3888888888888889E-3</v>
      </c>
      <c r="H157" s="19">
        <v>9.9965277777777778E-3</v>
      </c>
      <c r="I157" s="19">
        <f t="shared" si="4"/>
        <v>8.6076388888888886E-3</v>
      </c>
    </row>
    <row r="158" spans="1:9" x14ac:dyDescent="0.25">
      <c r="A158" s="18">
        <v>8</v>
      </c>
      <c r="B158" s="18">
        <v>137</v>
      </c>
      <c r="C158" s="17" t="s">
        <v>120</v>
      </c>
      <c r="D158" s="18">
        <v>2007</v>
      </c>
      <c r="E158" s="17" t="s">
        <v>57</v>
      </c>
      <c r="F158" s="17" t="s">
        <v>16</v>
      </c>
      <c r="G158" s="11">
        <v>1.736111111111111E-3</v>
      </c>
      <c r="H158" s="19">
        <v>1.0868055555555556E-2</v>
      </c>
      <c r="I158" s="19">
        <f t="shared" si="4"/>
        <v>9.131944444444446E-3</v>
      </c>
    </row>
    <row r="159" spans="1:9" x14ac:dyDescent="0.25">
      <c r="A159" s="18">
        <v>9</v>
      </c>
      <c r="B159" s="18">
        <v>136</v>
      </c>
      <c r="C159" s="17" t="s">
        <v>119</v>
      </c>
      <c r="D159" s="18">
        <v>2006</v>
      </c>
      <c r="E159" s="17" t="s">
        <v>75</v>
      </c>
      <c r="F159" s="17"/>
      <c r="G159" s="11">
        <v>1.736111111111111E-3</v>
      </c>
      <c r="H159" s="19">
        <v>1.0913194444444446E-2</v>
      </c>
      <c r="I159" s="19">
        <f t="shared" si="4"/>
        <v>9.1770833333333357E-3</v>
      </c>
    </row>
    <row r="160" spans="1:9" x14ac:dyDescent="0.25">
      <c r="A160" s="18">
        <v>10</v>
      </c>
      <c r="B160" s="18">
        <v>139</v>
      </c>
      <c r="C160" s="17" t="s">
        <v>117</v>
      </c>
      <c r="D160" s="18">
        <v>2007</v>
      </c>
      <c r="E160" s="17" t="s">
        <v>62</v>
      </c>
      <c r="F160" s="17" t="s">
        <v>35</v>
      </c>
      <c r="G160" s="11">
        <v>2.4305555555555556E-3</v>
      </c>
      <c r="H160" s="19">
        <v>1.1697916666666667E-2</v>
      </c>
      <c r="I160" s="19">
        <f t="shared" si="4"/>
        <v>9.2673611111111116E-3</v>
      </c>
    </row>
    <row r="161" spans="1:9" x14ac:dyDescent="0.25">
      <c r="A161" s="18">
        <v>11</v>
      </c>
      <c r="B161" s="18">
        <v>138</v>
      </c>
      <c r="C161" s="17" t="s">
        <v>118</v>
      </c>
      <c r="D161" s="18">
        <v>2006</v>
      </c>
      <c r="E161" s="17" t="s">
        <v>62</v>
      </c>
      <c r="F161" s="17" t="s">
        <v>35</v>
      </c>
      <c r="G161" s="11">
        <v>2.0833333333333333E-3</v>
      </c>
      <c r="H161" s="19">
        <v>1.1409722222222222E-2</v>
      </c>
      <c r="I161" s="19">
        <f t="shared" si="4"/>
        <v>9.3263888888888893E-3</v>
      </c>
    </row>
    <row r="162" spans="1:9" x14ac:dyDescent="0.25">
      <c r="A162" s="18">
        <v>12</v>
      </c>
      <c r="B162" s="18">
        <v>113</v>
      </c>
      <c r="C162" s="17" t="s">
        <v>181</v>
      </c>
      <c r="D162" s="18">
        <v>2007</v>
      </c>
      <c r="E162" s="17" t="s">
        <v>155</v>
      </c>
      <c r="F162" s="17" t="s">
        <v>154</v>
      </c>
      <c r="G162" s="11">
        <v>0</v>
      </c>
      <c r="H162" s="19">
        <v>9.4884259259259262E-3</v>
      </c>
      <c r="I162" s="19">
        <f t="shared" si="4"/>
        <v>9.4884259259259262E-3</v>
      </c>
    </row>
    <row r="163" spans="1:9" x14ac:dyDescent="0.25">
      <c r="A163" s="18">
        <v>13</v>
      </c>
      <c r="B163" s="18">
        <v>118</v>
      </c>
      <c r="C163" s="17" t="s">
        <v>128</v>
      </c>
      <c r="D163" s="18">
        <v>2007</v>
      </c>
      <c r="E163" s="17" t="s">
        <v>81</v>
      </c>
      <c r="F163" s="17" t="s">
        <v>16</v>
      </c>
      <c r="G163" s="11">
        <v>3.4722222222222224E-4</v>
      </c>
      <c r="H163" s="19">
        <v>9.8796296296296288E-3</v>
      </c>
      <c r="I163" s="19">
        <f t="shared" si="4"/>
        <v>9.5324074074074061E-3</v>
      </c>
    </row>
    <row r="164" spans="1:9" x14ac:dyDescent="0.25">
      <c r="A164" s="18">
        <v>14</v>
      </c>
      <c r="B164" s="18">
        <v>123</v>
      </c>
      <c r="C164" s="17" t="s">
        <v>126</v>
      </c>
      <c r="D164" s="18">
        <v>2006</v>
      </c>
      <c r="E164" s="17" t="s">
        <v>62</v>
      </c>
      <c r="F164" s="17" t="s">
        <v>35</v>
      </c>
      <c r="G164" s="11">
        <v>6.9444444444444447E-4</v>
      </c>
      <c r="H164" s="19">
        <v>1.0439814814814813E-2</v>
      </c>
      <c r="I164" s="19">
        <f t="shared" si="4"/>
        <v>9.7453703703703695E-3</v>
      </c>
    </row>
    <row r="165" spans="1:9" x14ac:dyDescent="0.25">
      <c r="A165" s="18">
        <v>15</v>
      </c>
      <c r="B165" s="18">
        <v>120</v>
      </c>
      <c r="C165" s="17" t="s">
        <v>127</v>
      </c>
      <c r="D165" s="18">
        <v>2007</v>
      </c>
      <c r="E165" s="17" t="s">
        <v>57</v>
      </c>
      <c r="F165" s="17" t="s">
        <v>16</v>
      </c>
      <c r="G165" s="11">
        <v>3.4722222222222224E-4</v>
      </c>
      <c r="H165" s="19">
        <v>1.0981481481481481E-2</v>
      </c>
      <c r="I165" s="19">
        <f t="shared" si="4"/>
        <v>1.0634259259259258E-2</v>
      </c>
    </row>
    <row r="166" spans="1:9" x14ac:dyDescent="0.25">
      <c r="A166" s="18">
        <v>16</v>
      </c>
      <c r="B166" s="18">
        <v>122</v>
      </c>
      <c r="C166" s="17" t="s">
        <v>125</v>
      </c>
      <c r="D166" s="18">
        <v>2006</v>
      </c>
      <c r="E166" s="17" t="s">
        <v>99</v>
      </c>
      <c r="F166" s="17"/>
      <c r="G166" s="11">
        <v>6.9444444444444447E-4</v>
      </c>
      <c r="H166" s="19">
        <v>1.1589120370370369E-2</v>
      </c>
      <c r="I166" s="19">
        <f t="shared" si="4"/>
        <v>1.0894675925925926E-2</v>
      </c>
    </row>
    <row r="167" spans="1:9" x14ac:dyDescent="0.25">
      <c r="A167" s="18">
        <v>17</v>
      </c>
      <c r="B167" s="18">
        <v>124</v>
      </c>
      <c r="C167" s="17" t="s">
        <v>124</v>
      </c>
      <c r="D167" s="18">
        <v>2006</v>
      </c>
      <c r="E167" s="17" t="s">
        <v>99</v>
      </c>
      <c r="F167" s="17"/>
      <c r="G167" s="11">
        <v>1.0416666666666667E-3</v>
      </c>
      <c r="H167" s="19">
        <v>1.2096064814814815E-2</v>
      </c>
      <c r="I167" s="19">
        <f t="shared" si="4"/>
        <v>1.1054398148148148E-2</v>
      </c>
    </row>
    <row r="168" spans="1:9" x14ac:dyDescent="0.25">
      <c r="A168" s="18">
        <v>18</v>
      </c>
      <c r="B168" s="18">
        <v>117</v>
      </c>
      <c r="C168" s="17" t="s">
        <v>129</v>
      </c>
      <c r="D168" s="18">
        <v>2006</v>
      </c>
      <c r="E168" s="17" t="s">
        <v>81</v>
      </c>
      <c r="F168" s="17" t="s">
        <v>16</v>
      </c>
      <c r="G168" s="11">
        <v>0</v>
      </c>
      <c r="H168" s="19">
        <v>1.1932870370370371E-2</v>
      </c>
      <c r="I168" s="19">
        <f t="shared" si="4"/>
        <v>1.1932870370370371E-2</v>
      </c>
    </row>
    <row r="170" spans="1:9" x14ac:dyDescent="0.25">
      <c r="B170" s="5" t="s">
        <v>130</v>
      </c>
    </row>
    <row r="171" spans="1:9" x14ac:dyDescent="0.25">
      <c r="F171" t="s">
        <v>197</v>
      </c>
    </row>
    <row r="172" spans="1:9" ht="30" x14ac:dyDescent="0.25">
      <c r="A172" s="12" t="s">
        <v>204</v>
      </c>
      <c r="B172" s="2" t="s">
        <v>30</v>
      </c>
      <c r="C172" s="2" t="s">
        <v>1</v>
      </c>
      <c r="D172" s="2" t="s">
        <v>2</v>
      </c>
      <c r="E172" s="2" t="s">
        <v>3</v>
      </c>
      <c r="F172" s="2" t="s">
        <v>4</v>
      </c>
      <c r="G172" s="7" t="s">
        <v>202</v>
      </c>
      <c r="H172" s="8" t="s">
        <v>200</v>
      </c>
      <c r="I172" s="8" t="s">
        <v>201</v>
      </c>
    </row>
    <row r="173" spans="1:9" x14ac:dyDescent="0.25">
      <c r="A173" s="18">
        <v>1</v>
      </c>
      <c r="B173" s="18">
        <v>170</v>
      </c>
      <c r="C173" s="17" t="s">
        <v>135</v>
      </c>
      <c r="D173" s="18">
        <v>2006</v>
      </c>
      <c r="E173" s="17" t="s">
        <v>57</v>
      </c>
      <c r="F173" s="17" t="s">
        <v>16</v>
      </c>
      <c r="G173" s="11">
        <v>5.208333333333333E-3</v>
      </c>
      <c r="H173" s="19">
        <v>1.1043981481481481E-2</v>
      </c>
      <c r="I173" s="19">
        <f t="shared" ref="I173:I183" si="5">H173-G173</f>
        <v>5.835648148148148E-3</v>
      </c>
    </row>
    <row r="174" spans="1:9" x14ac:dyDescent="0.25">
      <c r="A174" s="18">
        <v>2</v>
      </c>
      <c r="B174" s="18">
        <v>177</v>
      </c>
      <c r="C174" s="17" t="s">
        <v>109</v>
      </c>
      <c r="D174" s="18">
        <v>2006</v>
      </c>
      <c r="E174" s="17" t="s">
        <v>106</v>
      </c>
      <c r="F174" s="17"/>
      <c r="G174" s="11">
        <v>6.9444444444444441E-3</v>
      </c>
      <c r="H174" s="19">
        <v>1.3534722222222221E-2</v>
      </c>
      <c r="I174" s="19">
        <f t="shared" si="5"/>
        <v>6.5902777777777765E-3</v>
      </c>
    </row>
    <row r="175" spans="1:9" x14ac:dyDescent="0.25">
      <c r="A175" s="18">
        <v>3</v>
      </c>
      <c r="B175" s="18">
        <v>176</v>
      </c>
      <c r="C175" s="17" t="s">
        <v>131</v>
      </c>
      <c r="D175" s="18">
        <v>2006</v>
      </c>
      <c r="E175" s="17" t="s">
        <v>74</v>
      </c>
      <c r="F175" s="17"/>
      <c r="G175" s="11">
        <v>6.5972222222222222E-3</v>
      </c>
      <c r="H175" s="19">
        <v>1.3277777777777779E-2</v>
      </c>
      <c r="I175" s="19">
        <f t="shared" si="5"/>
        <v>6.6805555555555568E-3</v>
      </c>
    </row>
    <row r="176" spans="1:9" x14ac:dyDescent="0.25">
      <c r="A176" s="18">
        <v>4</v>
      </c>
      <c r="B176" s="18">
        <v>162</v>
      </c>
      <c r="C176" s="17" t="s">
        <v>137</v>
      </c>
      <c r="D176" s="18">
        <v>2006</v>
      </c>
      <c r="E176" s="17" t="s">
        <v>57</v>
      </c>
      <c r="F176" s="17" t="s">
        <v>16</v>
      </c>
      <c r="G176" s="11">
        <v>4.5138888888888893E-3</v>
      </c>
      <c r="H176" s="19">
        <v>1.1555555555555555E-2</v>
      </c>
      <c r="I176" s="19">
        <f t="shared" si="5"/>
        <v>7.0416666666666657E-3</v>
      </c>
    </row>
    <row r="177" spans="1:9" x14ac:dyDescent="0.25">
      <c r="A177" s="18">
        <v>5</v>
      </c>
      <c r="B177" s="18">
        <v>171</v>
      </c>
      <c r="C177" s="17" t="s">
        <v>134</v>
      </c>
      <c r="D177" s="18">
        <v>2006</v>
      </c>
      <c r="E177" s="17" t="s">
        <v>60</v>
      </c>
      <c r="F177" s="17"/>
      <c r="G177" s="11">
        <v>5.5555555555555558E-3</v>
      </c>
      <c r="H177" s="19">
        <v>1.2613425925925925E-2</v>
      </c>
      <c r="I177" s="19">
        <f t="shared" si="5"/>
        <v>7.0578703703703697E-3</v>
      </c>
    </row>
    <row r="178" spans="1:9" x14ac:dyDescent="0.25">
      <c r="A178" s="18">
        <v>6</v>
      </c>
      <c r="B178" s="18">
        <v>172</v>
      </c>
      <c r="C178" s="17" t="s">
        <v>133</v>
      </c>
      <c r="D178" s="18">
        <v>2006</v>
      </c>
      <c r="E178" s="17" t="s">
        <v>75</v>
      </c>
      <c r="F178" s="17"/>
      <c r="G178" s="11">
        <v>5.9027777777777776E-3</v>
      </c>
      <c r="H178" s="19">
        <v>1.3429398148148149E-2</v>
      </c>
      <c r="I178" s="19">
        <f t="shared" si="5"/>
        <v>7.526620370370371E-3</v>
      </c>
    </row>
    <row r="179" spans="1:9" x14ac:dyDescent="0.25">
      <c r="A179" s="18">
        <v>7</v>
      </c>
      <c r="B179" s="18">
        <v>163</v>
      </c>
      <c r="C179" s="17" t="s">
        <v>136</v>
      </c>
      <c r="D179" s="18">
        <v>2007</v>
      </c>
      <c r="E179" s="17" t="s">
        <v>81</v>
      </c>
      <c r="F179" s="17" t="s">
        <v>16</v>
      </c>
      <c r="G179" s="11">
        <v>4.8611111111111112E-3</v>
      </c>
      <c r="H179" s="19">
        <v>1.2490740740740741E-2</v>
      </c>
      <c r="I179" s="19">
        <f t="shared" si="5"/>
        <v>7.6296296296296303E-3</v>
      </c>
    </row>
    <row r="180" spans="1:9" x14ac:dyDescent="0.25">
      <c r="A180" s="18">
        <v>8</v>
      </c>
      <c r="B180" s="18">
        <v>160</v>
      </c>
      <c r="C180" s="17" t="s">
        <v>138</v>
      </c>
      <c r="D180" s="18">
        <v>2006</v>
      </c>
      <c r="E180" s="17" t="s">
        <v>57</v>
      </c>
      <c r="F180" s="17" t="s">
        <v>16</v>
      </c>
      <c r="G180" s="11">
        <v>4.5138888888888893E-3</v>
      </c>
      <c r="H180" s="19">
        <v>1.2556712962962964E-2</v>
      </c>
      <c r="I180" s="19">
        <f t="shared" si="5"/>
        <v>8.0428240740740738E-3</v>
      </c>
    </row>
    <row r="181" spans="1:9" x14ac:dyDescent="0.25">
      <c r="A181" s="18">
        <v>9</v>
      </c>
      <c r="B181" s="18">
        <v>157</v>
      </c>
      <c r="C181" s="17" t="s">
        <v>140</v>
      </c>
      <c r="D181" s="18">
        <v>2007</v>
      </c>
      <c r="E181" s="17" t="s">
        <v>62</v>
      </c>
      <c r="F181" s="17" t="s">
        <v>35</v>
      </c>
      <c r="G181" s="11">
        <v>4.1666666666666666E-3</v>
      </c>
      <c r="H181" s="19">
        <v>1.2431712962962964E-2</v>
      </c>
      <c r="I181" s="19">
        <f t="shared" si="5"/>
        <v>8.2650462962962981E-3</v>
      </c>
    </row>
    <row r="182" spans="1:9" x14ac:dyDescent="0.25">
      <c r="A182" s="18">
        <v>10</v>
      </c>
      <c r="B182" s="18">
        <v>159</v>
      </c>
      <c r="C182" s="17" t="s">
        <v>139</v>
      </c>
      <c r="D182" s="18">
        <v>2007</v>
      </c>
      <c r="E182" s="17" t="s">
        <v>57</v>
      </c>
      <c r="F182" s="17" t="s">
        <v>16</v>
      </c>
      <c r="G182" s="11">
        <v>4.1666666666666666E-3</v>
      </c>
      <c r="H182" s="19">
        <v>1.2956018518518518E-2</v>
      </c>
      <c r="I182" s="19">
        <f t="shared" si="5"/>
        <v>8.7893518518518503E-3</v>
      </c>
    </row>
    <row r="183" spans="1:9" x14ac:dyDescent="0.25">
      <c r="A183" s="18">
        <v>11</v>
      </c>
      <c r="B183" s="18">
        <v>175</v>
      </c>
      <c r="C183" s="17" t="s">
        <v>132</v>
      </c>
      <c r="D183" s="18">
        <v>2006</v>
      </c>
      <c r="E183" s="17" t="s">
        <v>75</v>
      </c>
      <c r="F183" s="17"/>
      <c r="G183" s="11">
        <v>6.2499999999999995E-3</v>
      </c>
      <c r="H183" s="19">
        <v>1.5950231481481482E-2</v>
      </c>
      <c r="I183" s="19">
        <f t="shared" si="5"/>
        <v>9.7002314814814833E-3</v>
      </c>
    </row>
    <row r="185" spans="1:9" x14ac:dyDescent="0.25">
      <c r="B185" s="5" t="s">
        <v>141</v>
      </c>
    </row>
    <row r="186" spans="1:9" x14ac:dyDescent="0.25">
      <c r="F186" t="s">
        <v>197</v>
      </c>
    </row>
    <row r="187" spans="1:9" ht="30" x14ac:dyDescent="0.25">
      <c r="A187" s="12" t="s">
        <v>204</v>
      </c>
      <c r="B187" s="2" t="s">
        <v>30</v>
      </c>
      <c r="C187" s="2" t="s">
        <v>1</v>
      </c>
      <c r="D187" s="2" t="s">
        <v>2</v>
      </c>
      <c r="E187" s="2" t="s">
        <v>3</v>
      </c>
      <c r="F187" s="2" t="s">
        <v>4</v>
      </c>
      <c r="G187" s="7" t="s">
        <v>202</v>
      </c>
      <c r="H187" s="8" t="s">
        <v>200</v>
      </c>
      <c r="I187" s="8" t="s">
        <v>201</v>
      </c>
    </row>
    <row r="188" spans="1:9" x14ac:dyDescent="0.25">
      <c r="A188" s="18">
        <v>1</v>
      </c>
      <c r="B188" s="18">
        <v>194</v>
      </c>
      <c r="C188" s="17" t="s">
        <v>143</v>
      </c>
      <c r="D188" s="18">
        <v>2008</v>
      </c>
      <c r="E188" s="17" t="s">
        <v>60</v>
      </c>
      <c r="F188" s="17"/>
      <c r="G188" s="11">
        <v>3.4722222222222224E-4</v>
      </c>
      <c r="H188" s="19">
        <v>4.3240740740740739E-3</v>
      </c>
      <c r="I188" s="19">
        <f>H188-G188</f>
        <v>3.9768518518518521E-3</v>
      </c>
    </row>
    <row r="189" spans="1:9" x14ac:dyDescent="0.25">
      <c r="A189" s="18">
        <v>2</v>
      </c>
      <c r="B189" s="18">
        <v>195</v>
      </c>
      <c r="C189" s="17" t="s">
        <v>142</v>
      </c>
      <c r="D189" s="18">
        <v>2009</v>
      </c>
      <c r="E189" s="17" t="s">
        <v>75</v>
      </c>
      <c r="F189" s="17"/>
      <c r="G189" s="11">
        <v>6.9444444444444447E-4</v>
      </c>
      <c r="H189" s="19">
        <v>4.8668981481481488E-3</v>
      </c>
      <c r="I189" s="19">
        <f>H189-G189</f>
        <v>4.1724537037037043E-3</v>
      </c>
    </row>
    <row r="190" spans="1:9" x14ac:dyDescent="0.25">
      <c r="A190" s="18">
        <v>3</v>
      </c>
      <c r="B190" s="18">
        <v>190</v>
      </c>
      <c r="C190" s="17" t="s">
        <v>145</v>
      </c>
      <c r="D190" s="18">
        <v>2008</v>
      </c>
      <c r="E190" s="17" t="s">
        <v>62</v>
      </c>
      <c r="F190" s="17" t="s">
        <v>35</v>
      </c>
      <c r="G190" s="11">
        <v>0</v>
      </c>
      <c r="H190" s="19">
        <v>4.2199074074074075E-3</v>
      </c>
      <c r="I190" s="19">
        <f>H190-G190</f>
        <v>4.2199074074074075E-3</v>
      </c>
    </row>
    <row r="191" spans="1:9" x14ac:dyDescent="0.25">
      <c r="A191" s="18">
        <v>4</v>
      </c>
      <c r="B191" s="18">
        <v>191</v>
      </c>
      <c r="C191" s="17" t="s">
        <v>144</v>
      </c>
      <c r="D191" s="18">
        <v>2010</v>
      </c>
      <c r="E191" s="17" t="s">
        <v>75</v>
      </c>
      <c r="F191" s="17"/>
      <c r="G191" s="11">
        <v>3.4722222222222224E-4</v>
      </c>
      <c r="H191" s="19">
        <v>5.2222222222222218E-3</v>
      </c>
      <c r="I191" s="19">
        <f>H191-G191</f>
        <v>4.875E-3</v>
      </c>
    </row>
    <row r="192" spans="1:9" x14ac:dyDescent="0.25">
      <c r="A192" s="18">
        <v>5</v>
      </c>
      <c r="B192" s="18">
        <v>181</v>
      </c>
      <c r="C192" s="17" t="s">
        <v>203</v>
      </c>
      <c r="D192" s="18">
        <v>2009</v>
      </c>
      <c r="E192" s="17" t="s">
        <v>62</v>
      </c>
      <c r="F192" s="17"/>
      <c r="G192" s="11">
        <v>0</v>
      </c>
      <c r="H192" s="19">
        <v>5.2175925925925931E-3</v>
      </c>
      <c r="I192" s="19">
        <f>H192-G192</f>
        <v>5.2175925925925931E-3</v>
      </c>
    </row>
    <row r="194" spans="1:9" x14ac:dyDescent="0.25">
      <c r="B194" s="5" t="s">
        <v>146</v>
      </c>
    </row>
    <row r="195" spans="1:9" x14ac:dyDescent="0.25">
      <c r="F195" t="s">
        <v>197</v>
      </c>
    </row>
    <row r="196" spans="1:9" ht="30" x14ac:dyDescent="0.25">
      <c r="A196" s="12" t="s">
        <v>204</v>
      </c>
      <c r="B196" s="2" t="s">
        <v>30</v>
      </c>
      <c r="C196" s="2" t="s">
        <v>1</v>
      </c>
      <c r="D196" s="2" t="s">
        <v>2</v>
      </c>
      <c r="E196" s="2" t="s">
        <v>3</v>
      </c>
      <c r="F196" s="2" t="s">
        <v>4</v>
      </c>
      <c r="G196" s="7" t="s">
        <v>202</v>
      </c>
      <c r="H196" s="8" t="s">
        <v>200</v>
      </c>
      <c r="I196" s="8" t="s">
        <v>201</v>
      </c>
    </row>
    <row r="197" spans="1:9" x14ac:dyDescent="0.25">
      <c r="A197" s="18">
        <v>1</v>
      </c>
      <c r="B197" s="18">
        <v>213</v>
      </c>
      <c r="C197" s="17" t="s">
        <v>150</v>
      </c>
      <c r="D197" s="18">
        <v>2009</v>
      </c>
      <c r="E197" s="17" t="s">
        <v>57</v>
      </c>
      <c r="F197" s="17" t="s">
        <v>7</v>
      </c>
      <c r="G197" s="11">
        <v>1.3888888888888889E-3</v>
      </c>
      <c r="H197" s="19">
        <v>5.0011574074074073E-3</v>
      </c>
      <c r="I197" s="19">
        <f>H197-G197</f>
        <v>3.6122685185185181E-3</v>
      </c>
    </row>
    <row r="198" spans="1:9" x14ac:dyDescent="0.25">
      <c r="A198" s="18">
        <v>2</v>
      </c>
      <c r="B198" s="18">
        <v>215</v>
      </c>
      <c r="C198" s="17" t="s">
        <v>147</v>
      </c>
      <c r="D198" s="18">
        <v>2008</v>
      </c>
      <c r="E198" s="17" t="s">
        <v>148</v>
      </c>
      <c r="F198" s="17"/>
      <c r="G198" s="11">
        <v>1.736111111111111E-3</v>
      </c>
      <c r="H198" s="19">
        <v>5.4513888888888884E-3</v>
      </c>
      <c r="I198" s="19">
        <f>H198-G198</f>
        <v>3.7152777777777774E-3</v>
      </c>
    </row>
    <row r="199" spans="1:9" x14ac:dyDescent="0.25">
      <c r="A199" s="18">
        <v>3</v>
      </c>
      <c r="B199" s="18">
        <v>214</v>
      </c>
      <c r="C199" s="17" t="s">
        <v>149</v>
      </c>
      <c r="D199" s="18">
        <v>2008</v>
      </c>
      <c r="E199" s="17" t="s">
        <v>75</v>
      </c>
      <c r="F199" s="17"/>
      <c r="G199" s="11">
        <v>1.3888888888888889E-3</v>
      </c>
      <c r="H199" s="19">
        <v>5.3807870370370372E-3</v>
      </c>
      <c r="I199" s="19">
        <f>H199-G199</f>
        <v>3.9918981481481481E-3</v>
      </c>
    </row>
    <row r="200" spans="1:9" x14ac:dyDescent="0.25">
      <c r="A200" s="18">
        <v>4</v>
      </c>
      <c r="B200" s="18">
        <v>211</v>
      </c>
      <c r="C200" s="17" t="s">
        <v>151</v>
      </c>
      <c r="D200" s="18">
        <v>2009</v>
      </c>
      <c r="E200" s="17" t="s">
        <v>62</v>
      </c>
      <c r="F200" s="17" t="s">
        <v>35</v>
      </c>
      <c r="G200" s="11">
        <v>1.0416666666666667E-3</v>
      </c>
      <c r="H200" s="19">
        <v>5.7094907407407415E-3</v>
      </c>
      <c r="I200" s="19">
        <f>H200-G200</f>
        <v>4.6678240740740751E-3</v>
      </c>
    </row>
    <row r="201" spans="1:9" x14ac:dyDescent="0.25">
      <c r="A201" s="18">
        <v>5</v>
      </c>
      <c r="B201" s="18">
        <v>202</v>
      </c>
      <c r="C201" s="17" t="s">
        <v>152</v>
      </c>
      <c r="D201" s="18">
        <v>2008</v>
      </c>
      <c r="E201" s="17" t="s">
        <v>75</v>
      </c>
      <c r="F201" s="17"/>
      <c r="G201" s="11">
        <v>1.0416666666666667E-3</v>
      </c>
      <c r="H201" s="19">
        <v>7.6620370370370366E-3</v>
      </c>
      <c r="I201" s="19">
        <f>H201-G201</f>
        <v>6.6203703703703702E-3</v>
      </c>
    </row>
  </sheetData>
  <mergeCells count="6">
    <mergeCell ref="B10:F10"/>
    <mergeCell ref="B18:F18"/>
    <mergeCell ref="A1:I1"/>
    <mergeCell ref="A2:I2"/>
    <mergeCell ref="A3:I3"/>
    <mergeCell ref="A5:I5"/>
  </mergeCells>
  <pageMargins left="0.70866141732283472" right="0.70866141732283472" top="0.55118110236220474" bottom="0.55118110236220474" header="0.11811023622047245" footer="0.11811023622047245"/>
  <pageSetup paperSize="9" orientation="landscape" r:id="rId1"/>
  <headerFooter>
    <oddHeader>&amp;F</oddHeader>
  </headerFooter>
  <rowBreaks count="4" manualBreakCount="4">
    <brk id="25" max="16383" man="1"/>
    <brk id="51" max="16383" man="1"/>
    <brk id="77" max="16383" man="1"/>
    <brk id="147" max="16383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</dc:creator>
  <cp:lastModifiedBy>belk</cp:lastModifiedBy>
  <cp:lastPrinted>2017-02-15T11:10:15Z</cp:lastPrinted>
  <dcterms:created xsi:type="dcterms:W3CDTF">2017-02-14T07:22:36Z</dcterms:created>
  <dcterms:modified xsi:type="dcterms:W3CDTF">2017-02-15T12:58:51Z</dcterms:modified>
</cp:coreProperties>
</file>